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2"/>
  </bookViews>
  <sheets>
    <sheet name="Перечень" sheetId="4" r:id="rId1"/>
    <sheet name="Пр 2" sheetId="5" r:id="rId2"/>
    <sheet name="Прейскурант" sheetId="1" r:id="rId3"/>
    <sheet name="Расчет" sheetId="3" r:id="rId4"/>
    <sheet name="Расчет товара" sheetId="2" r:id="rId5"/>
  </sheets>
  <definedNames>
    <definedName name="_xlnm.Print_Area" localSheetId="0">Перечень!$A$1:$I$33</definedName>
  </definedNames>
  <calcPr calcId="145621"/>
</workbook>
</file>

<file path=xl/calcChain.xml><?xml version="1.0" encoding="utf-8"?>
<calcChain xmlns="http://schemas.openxmlformats.org/spreadsheetml/2006/main">
  <c r="E21" i="2" l="1"/>
  <c r="E20" i="2"/>
  <c r="E19" i="2"/>
  <c r="D21" i="2"/>
  <c r="D20" i="2"/>
  <c r="D19" i="2"/>
  <c r="C19" i="2"/>
  <c r="C21" i="2"/>
  <c r="C20" i="2"/>
  <c r="C18" i="2" l="1"/>
  <c r="D18" i="2" s="1"/>
  <c r="C17" i="2"/>
  <c r="D17" i="2" s="1"/>
  <c r="D3" i="2"/>
  <c r="C15" i="2"/>
  <c r="C16" i="2"/>
  <c r="D16" i="2"/>
  <c r="D2" i="2" l="1"/>
  <c r="E18" i="2" l="1"/>
  <c r="E17" i="2"/>
  <c r="E16" i="2"/>
  <c r="D15" i="2"/>
  <c r="E15" i="2" s="1"/>
  <c r="C14" i="2"/>
  <c r="D14" i="2" s="1"/>
  <c r="E14" i="2" s="1"/>
  <c r="E13" i="2"/>
  <c r="D13" i="2"/>
  <c r="C13" i="2"/>
  <c r="D12" i="2"/>
  <c r="E12" i="2" s="1"/>
  <c r="C12" i="2"/>
  <c r="C11" i="2"/>
  <c r="D11" i="2" s="1"/>
  <c r="E11" i="2" s="1"/>
  <c r="C10" i="2"/>
  <c r="D10" i="2" s="1"/>
  <c r="E10" i="2" s="1"/>
  <c r="E9" i="2"/>
  <c r="D9" i="2"/>
  <c r="C9" i="2"/>
  <c r="D8" i="2"/>
  <c r="E8" i="2" s="1"/>
  <c r="C8" i="2"/>
  <c r="C7" i="2"/>
  <c r="D7" i="2" s="1"/>
  <c r="E7" i="2" s="1"/>
  <c r="C6" i="2"/>
  <c r="D6" i="2" s="1"/>
  <c r="E6" i="2" s="1"/>
  <c r="E5" i="2"/>
  <c r="D5" i="2"/>
  <c r="C5" i="2"/>
  <c r="D4" i="2"/>
  <c r="E4" i="2" s="1"/>
  <c r="C4" i="2"/>
  <c r="C3" i="2"/>
  <c r="E3" i="2" s="1"/>
  <c r="C2" i="2"/>
  <c r="E2" i="2" s="1"/>
</calcChain>
</file>

<file path=xl/sharedStrings.xml><?xml version="1.0" encoding="utf-8"?>
<sst xmlns="http://schemas.openxmlformats.org/spreadsheetml/2006/main" count="722" uniqueCount="213">
  <si>
    <t>социальной защиты населения</t>
  </si>
  <si>
    <t xml:space="preserve">Ханты-Мансийского автономного  </t>
  </si>
  <si>
    <t>по г. Нягани и Октябрьскому району</t>
  </si>
  <si>
    <t>социального обслуживания населения</t>
  </si>
  <si>
    <t xml:space="preserve">  ПРЕЙСКУРАНТ  ТАРИФОВ  (ЦЕН)</t>
  </si>
  <si>
    <t xml:space="preserve">на платные дополнительные услуги "Пункт проката технических средств реабилитации" предоставляемые отделением срочного социального обслуживания </t>
  </si>
  <si>
    <t>№ п/п</t>
  </si>
  <si>
    <t>Перечень услуг</t>
  </si>
  <si>
    <t>Количество (дни)</t>
  </si>
  <si>
    <t>Ванна надувная  для мытья головы</t>
  </si>
  <si>
    <t>1 день</t>
  </si>
  <si>
    <t>Инвалидная кресло-коляска LY - 250-A</t>
  </si>
  <si>
    <t>Кронштейн вспомогательный передвижной для кровати</t>
  </si>
  <si>
    <t>Латеральный тренажер "Лег Меджик" № 14</t>
  </si>
  <si>
    <t>Матрац против пролежневый Селена</t>
  </si>
  <si>
    <t>Против пролежневая подушка</t>
  </si>
  <si>
    <t>Подъемник для ванны "Беллавита"</t>
  </si>
  <si>
    <t>Тренажер "Стэп" для имитации шага № 4</t>
  </si>
  <si>
    <t>Тренажер для ног "Стаппер" FT - F202 № 5</t>
  </si>
  <si>
    <t>Тренажер для ног FT - W 061 B № 6</t>
  </si>
  <si>
    <t>Тренажер для рук эспандер пружинный 2</t>
  </si>
  <si>
    <t>Кресло-туалет сиденье</t>
  </si>
  <si>
    <t>Настольный телефонный аппарат для слабослышащих со встроенным усилителем звука</t>
  </si>
  <si>
    <t>Боковой тораксиальный пелот</t>
  </si>
  <si>
    <t>Кресло коляска с э/приводом 110А</t>
  </si>
  <si>
    <t>Прикроватный столик</t>
  </si>
  <si>
    <t>Столик для инвалидной коляски</t>
  </si>
  <si>
    <t>Ходунки на 4-х колесах с корзиной-517</t>
  </si>
  <si>
    <t>Костыли алюминевые с УПС и мягкими чехлами</t>
  </si>
  <si>
    <t>Костыли опорные подростковые металлические</t>
  </si>
  <si>
    <t>Костыли металлические д/взрослых</t>
  </si>
  <si>
    <t>Костыли с подлокотником</t>
  </si>
  <si>
    <t>Костыли опорные деревянные</t>
  </si>
  <si>
    <t xml:space="preserve">Костыли опорные детские </t>
  </si>
  <si>
    <t>Трость опорная металлическая</t>
  </si>
  <si>
    <t>наименование товара</t>
  </si>
  <si>
    <t>стоимость товара</t>
  </si>
  <si>
    <t xml:space="preserve">стоимость одной услуги </t>
  </si>
  <si>
    <t>с рентабильностью 1%</t>
  </si>
  <si>
    <t>стоимость услуги с рентаб. И НДС</t>
  </si>
  <si>
    <t>Костыли алюминевые с УПС</t>
  </si>
  <si>
    <t>Костыли опорные подростковые</t>
  </si>
  <si>
    <t>Костыли металические д/взрослых</t>
  </si>
  <si>
    <t>Костыли с подлокотниками</t>
  </si>
  <si>
    <t>Костыли опорные детские</t>
  </si>
  <si>
    <t>Кровать функциональная медицинская с электроприводом</t>
  </si>
  <si>
    <t>Кресло-коляска многофункциональная</t>
  </si>
  <si>
    <t xml:space="preserve">Стоимость одной услуги в руб. </t>
  </si>
  <si>
    <t>Приложение 1</t>
  </si>
  <si>
    <t xml:space="preserve">Кресло-туалет сиденье </t>
  </si>
  <si>
    <t>Приложение 2</t>
  </si>
  <si>
    <t>Расчет</t>
  </si>
  <si>
    <t xml:space="preserve"> Ванна надувная для мытья головы</t>
  </si>
  <si>
    <t>Тд = Зот + Знот + Зр, (1)</t>
  </si>
  <si>
    <t xml:space="preserve">Зот = (Зот/час x 2 часа) / Ккд, (2)     </t>
  </si>
  <si>
    <t>Зот/час = З от/год / Нрв, (3)</t>
  </si>
  <si>
    <t>Знот = Зот x kн, (4)</t>
  </si>
  <si>
    <t>Зр = (Стср x 2%) / Ккд, (5)</t>
  </si>
  <si>
    <t>Расчет стоимости тарифа 1 дня составляет:</t>
  </si>
  <si>
    <t>Расчет составлен на основании методических рекомендаций по расчету стоимости тарифа за один день проката технических средств реабилитации</t>
  </si>
  <si>
    <t>1,74 * 1,30= 2,26</t>
  </si>
  <si>
    <t>562 780,00 / 1 773,4 = 317,35</t>
  </si>
  <si>
    <t>(317,35 * 2) / 365 = 1,74</t>
  </si>
  <si>
    <t>4 515 * 1,02  / 365 = 12,62</t>
  </si>
  <si>
    <t>1,74  + 2,26 + 12,62 = 16,62</t>
  </si>
  <si>
    <t>12 724 * 1,02 / 365= 35,56</t>
  </si>
  <si>
    <t>1,74 + 2,26 + 35,56 = 39,56</t>
  </si>
  <si>
    <t>3 612 * 1,02 / 365 = 10,09</t>
  </si>
  <si>
    <t>1,74 + 2,26 + 10,09 = 14,09</t>
  </si>
  <si>
    <t>2 322 * 1,02 / 365 = 6,49</t>
  </si>
  <si>
    <t>1,74 + 2,26 + 6,49 = 10,49</t>
  </si>
  <si>
    <t>Рентабельность: (16,62 * 20%) + 16,62 = 19,94</t>
  </si>
  <si>
    <t>19,94 руб.</t>
  </si>
  <si>
    <t>Рентабельность: (39,56 * 20%) + 39,56 = 47,47</t>
  </si>
  <si>
    <t>47,47 руб.</t>
  </si>
  <si>
    <t>Рентабельность: (14,09 * 20%) + 14,09 = 16,91</t>
  </si>
  <si>
    <t>16,91 руб.</t>
  </si>
  <si>
    <t>Рентабельность: (10,49 * 20%) + 10,49 = 12,59</t>
  </si>
  <si>
    <t>12,59 руб.</t>
  </si>
  <si>
    <t>2 967 * 1,02 / 365 = 8,29</t>
  </si>
  <si>
    <t>1,74 + 2,26 + 8,29 = 12,29</t>
  </si>
  <si>
    <t>Рентабельность: (12,29 * 20%) + 12,29 = 14,75</t>
  </si>
  <si>
    <t>14,75 руб.</t>
  </si>
  <si>
    <t>774 * 1,02 / 365 = 2,16</t>
  </si>
  <si>
    <t>1,74 + 2,26 + 2,16 = 6,16</t>
  </si>
  <si>
    <t>Рентабельность: (6,16 * 20%) + 6,16 = 7,39</t>
  </si>
  <si>
    <t>7,39 руб.</t>
  </si>
  <si>
    <t>34 056 * 1,02 / 365 = 95,17</t>
  </si>
  <si>
    <t>2 477 * 1,02 / 365 = 6,92</t>
  </si>
  <si>
    <t>1,74 + 2,26 + 6,92 = 10,92</t>
  </si>
  <si>
    <t>13,10 руб.</t>
  </si>
  <si>
    <t>2 819 * 1,02 / 365 = 7,88</t>
  </si>
  <si>
    <t>2 890 * 1,02 / 365 = 8,08</t>
  </si>
  <si>
    <t>1,74 + 2,26 + 7,88 = 11,88</t>
  </si>
  <si>
    <t>14,26 руб.</t>
  </si>
  <si>
    <t>1,74 + 2,26 + 95,17 = 99,17</t>
  </si>
  <si>
    <t>119,00 руб.</t>
  </si>
  <si>
    <t>1,74 + 2,26 + 8,08 = 12,08</t>
  </si>
  <si>
    <t>14,50 руб.</t>
  </si>
  <si>
    <t>1 062 * 1,02 / 365= 2,97</t>
  </si>
  <si>
    <t>1,74 + 2,26 + 2,97 = 6,97</t>
  </si>
  <si>
    <t>8,36 руб.</t>
  </si>
  <si>
    <t>2 080 * 1,02 / 365 = 5,81</t>
  </si>
  <si>
    <t>1,74 + 2,26 + 5,81 = 9,81</t>
  </si>
  <si>
    <t>11,77 руб.</t>
  </si>
  <si>
    <t>3 940 * 1,02 / 365 = 11,01</t>
  </si>
  <si>
    <t>1,74 + 2,26 + 11,01 = 15,01</t>
  </si>
  <si>
    <t>4 935 * 1,02 / 365 = 13,79</t>
  </si>
  <si>
    <t>1,74 + 2,26 + 13,79 = 17,79</t>
  </si>
  <si>
    <t>18,01 руб.</t>
  </si>
  <si>
    <t>21,35 руб.</t>
  </si>
  <si>
    <t>47 250 * 1,02 / 365 = 132,04</t>
  </si>
  <si>
    <t>1,74 + 2,26 + 132,04 = 136,04</t>
  </si>
  <si>
    <t>163,25 руб.</t>
  </si>
  <si>
    <t>1 449 * 1,02 / 365 = 4,05</t>
  </si>
  <si>
    <t>1,74 + 2,26 + 4,05 = 8,05</t>
  </si>
  <si>
    <t>9,66 руб.</t>
  </si>
  <si>
    <t>4 200 * 1,02 / 365 = 11,74</t>
  </si>
  <si>
    <t>1,74 + 2,26 + 11,74 = 15,74</t>
  </si>
  <si>
    <t>18,89 руб.</t>
  </si>
  <si>
    <t>1 100 * 1,02 / 365 = 3,07</t>
  </si>
  <si>
    <t>1,74 + 2,26 + 3,07 = 7,07</t>
  </si>
  <si>
    <t>8,48 руб.</t>
  </si>
  <si>
    <t>800 * 1,02 / 365 = 2,24</t>
  </si>
  <si>
    <t>1,74 + 2,26 + 2,24 = 6,24</t>
  </si>
  <si>
    <t>7,49 руб.</t>
  </si>
  <si>
    <t>900 * 1,02 / 365 = 2,52</t>
  </si>
  <si>
    <t>1,74 + 2,26 + 2,52 = 6,52</t>
  </si>
  <si>
    <t>7,82 руб.</t>
  </si>
  <si>
    <t>3 600 * 1,02 / 365 = 10,06</t>
  </si>
  <si>
    <t>1,74 + 2,26 + 10,06 = 14,06</t>
  </si>
  <si>
    <t>16,87 руб.</t>
  </si>
  <si>
    <t>220 * 1,02 / 365 = 0,61</t>
  </si>
  <si>
    <t>1,74 + 2,26 + 0,61 = 4,61</t>
  </si>
  <si>
    <t>5,53 руб.</t>
  </si>
  <si>
    <t>40 000 * 1,02 / 365 = 111,78</t>
  </si>
  <si>
    <t>1,74 + 2,26 + 111,78 = 115,78</t>
  </si>
  <si>
    <t>138,94 руб.</t>
  </si>
  <si>
    <t>15 000 * 1,02 / 365 = 41,92</t>
  </si>
  <si>
    <t>1,74 + 2,26 + 41,92 = 45,92</t>
  </si>
  <si>
    <t>55,10 руб.</t>
  </si>
  <si>
    <t xml:space="preserve">Экономист </t>
  </si>
  <si>
    <t>3 045 * 1,02 / 365 = 8,51</t>
  </si>
  <si>
    <t>1,74 + 2,26 + 8,51 = 12,51</t>
  </si>
  <si>
    <t>15,01 руб.</t>
  </si>
  <si>
    <t>Рентабильность: (10,92 * 20%) + 10,92 = 13,10</t>
  </si>
  <si>
    <t>Рентабильность: (11,88 * 20%) + 11,88 = 14,26</t>
  </si>
  <si>
    <t>Рентабильность: (12,08 * 20%) + 12,08 = 14,50</t>
  </si>
  <si>
    <t>Рентабильность: (6,97 * 20%) + 6,97 = 8,36</t>
  </si>
  <si>
    <t>Рентабильность: (9,81 * 20%) + 9,81 = 11,77</t>
  </si>
  <si>
    <t>Рентабильность: (15,01 * 20%) + 15,01 = 18,01</t>
  </si>
  <si>
    <t>Рентабильность: (17,79 * 20%) + 17,79 = 21,35</t>
  </si>
  <si>
    <t>Рентабильность: (136,04 * 20%) + 136,04 = 163,25</t>
  </si>
  <si>
    <t>Рентабильность: (12,51 * 20%) + 12,51 = 15,01</t>
  </si>
  <si>
    <t>Рентабильность: (8,05 * 20%) + 8,05 = 9,66</t>
  </si>
  <si>
    <t>Рентабильность: (15,74 * 20%) + 15,74 = 18,89</t>
  </si>
  <si>
    <t>Рентабильность: (7,07 * 20%) + 7,07 = 8,48</t>
  </si>
  <si>
    <t>Рентабильность: (6,24 * 20%) + 6,24 = 7,49</t>
  </si>
  <si>
    <t>Рентабильность: (6,52 * 20%) + 6,52 = 7,82</t>
  </si>
  <si>
    <t>Рентабильность: (14,06 * 20%) + 14,06 = 16,87</t>
  </si>
  <si>
    <t>Рентабильность: (4,61 * 20%) + 4,61 = 5,53</t>
  </si>
  <si>
    <t>Рентабильность: (115,78 * 20%) + 115,78 = 138,94</t>
  </si>
  <si>
    <t>Рентабильность: (45,92 * 20%) + 45,92 = 55,10</t>
  </si>
  <si>
    <t>Рентабильность: (99,17 * 20%) + 99,17 = 119,00</t>
  </si>
  <si>
    <t>СОГЛАСОВАНО</t>
  </si>
  <si>
    <t>УТВЕРЖДАЮ</t>
  </si>
  <si>
    <t>округа - Югры "Комплексный центр</t>
  </si>
  <si>
    <t>Начальник Управления</t>
  </si>
  <si>
    <t>______________  И.А. Цепилов</t>
  </si>
  <si>
    <t xml:space="preserve">                                             "Родник"</t>
  </si>
  <si>
    <t>к приказу БУ "Комплесный центр социального 
обслуживания населения "Родник"</t>
  </si>
  <si>
    <t>Перечень технических средств реабилитации для оснащения пункта проката техническими средствами реабилитации в отделении срочного социального обслуживания</t>
  </si>
  <si>
    <t>"____"  __________  2017 год</t>
  </si>
  <si>
    <t>"______ " ___________ 2017 год</t>
  </si>
  <si>
    <t>Лупа 10-кратная диаметр 35 мм с подставкой МОВILUX LED</t>
  </si>
  <si>
    <t>Пандус для лестничных площадок</t>
  </si>
  <si>
    <t>Электронный ручной видео-увеличитель с подсветкой (лупа)</t>
  </si>
  <si>
    <t xml:space="preserve">Бюджетное учреждение Ханты-Мансийского автономного округа- Югры "Комплексный центр социального обслуживания населения "Родник" г. Нягань </t>
  </si>
  <si>
    <t>от "_____" ____________ 2017 г. № ________</t>
  </si>
  <si>
    <t>от "_____" ___________ 2017 г. № ________</t>
  </si>
  <si>
    <t>Лямиан Юлия Александровна, тел. 8 (34672) 5-68-49</t>
  </si>
  <si>
    <t>1,79 + 2,32 + 6,25 = 10,36</t>
  </si>
  <si>
    <t>2 236 * 1,02 / 365 = 6,25</t>
  </si>
  <si>
    <t>579 488,52 / 1 775,4 = 326,40</t>
  </si>
  <si>
    <t>(326,4 * 2) / 365 = 1,79</t>
  </si>
  <si>
    <t>1,79 * 1,30= 2,32</t>
  </si>
  <si>
    <t>Рентабильность: (10,36 * 20%) + 10,36 = 12,43</t>
  </si>
  <si>
    <t>12,43 руб.</t>
  </si>
  <si>
    <t>Лупа 10-кратная диаметр 35 мм</t>
  </si>
  <si>
    <t>11586 * 1,02 / 365 = 32,38</t>
  </si>
  <si>
    <t>1,79 + 2,32 + 32,38 = 36,49</t>
  </si>
  <si>
    <t>Рентабильность: (36,49 * 20%) + 36,49 = 43,79</t>
  </si>
  <si>
    <t>43,79 руб.</t>
  </si>
  <si>
    <t>Электронный ручной видео-увеличитель с подсветкой</t>
  </si>
  <si>
    <t>10217 * 1,02 / 365 = 28,55</t>
  </si>
  <si>
    <t>1,79 + 2,32 + 28,55 = 32,66</t>
  </si>
  <si>
    <t>Рентабильность: (32,66 * 20%) + 32,66 = 39,19</t>
  </si>
  <si>
    <t>39,19 руб.</t>
  </si>
  <si>
    <t>Ступень для захода в ванну</t>
  </si>
  <si>
    <t>Трость тактильная</t>
  </si>
  <si>
    <t>Лупа бинокулярная</t>
  </si>
  <si>
    <t>2700 * 1,02 / 365 = 7,55</t>
  </si>
  <si>
    <t>1,79 + 2,32 + 7,55 = 11,66</t>
  </si>
  <si>
    <t>14,00 руб.</t>
  </si>
  <si>
    <t>Рентабильность: (11,66 * 20%) + 11,66 = 14,00</t>
  </si>
  <si>
    <t xml:space="preserve">Трость тактильная </t>
  </si>
  <si>
    <t>2200 * 1,02 / 365 = 6,15</t>
  </si>
  <si>
    <t>1,79 + 2,32 + 6,15 = 10,26</t>
  </si>
  <si>
    <t>Рентабильность: (10,26 * 20%) + 10,26 = 12,31</t>
  </si>
  <si>
    <t>12,31</t>
  </si>
  <si>
    <t xml:space="preserve">Лупа бинокулярная </t>
  </si>
  <si>
    <t xml:space="preserve">И.о.директора бюджетного учреждения </t>
  </si>
  <si>
    <t>________________Е.В.Силивоник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</si>
</sst>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/>
    <xf numFmtId="0" fontId="5" fillId="0" borderId="0" xfId="0" applyFont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Border="1" applyAlignment="1"/>
    <xf numFmtId="0" fontId="8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2" fontId="10" fillId="0" borderId="5" xfId="0" applyNumberFormat="1" applyFont="1" applyBorder="1" applyAlignment="1">
      <alignment wrapText="1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9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9" zoomScaleNormal="100" workbookViewId="0">
      <selection sqref="A1:I40"/>
    </sheetView>
  </sheetViews>
  <sheetFormatPr defaultRowHeight="18.75" x14ac:dyDescent="0.3"/>
  <cols>
    <col min="1" max="1" width="9.28515625" style="37" customWidth="1"/>
    <col min="2" max="2" width="12.5703125" style="41" customWidth="1"/>
    <col min="3" max="4" width="9.140625" style="38"/>
    <col min="5" max="5" width="17.85546875" style="38" customWidth="1"/>
    <col min="6" max="6" width="13" style="38" customWidth="1"/>
    <col min="7" max="7" width="11.28515625" style="38" customWidth="1"/>
    <col min="8" max="8" width="12" style="38" customWidth="1"/>
    <col min="9" max="9" width="1.5703125" style="38" hidden="1" customWidth="1"/>
    <col min="10" max="10" width="15.28515625" style="39" customWidth="1"/>
    <col min="11" max="11" width="20.85546875" style="40" customWidth="1"/>
    <col min="12" max="12" width="19.42578125" style="39" customWidth="1"/>
    <col min="13" max="256" width="9.140625" style="32"/>
    <col min="257" max="257" width="9.28515625" style="32" customWidth="1"/>
    <col min="258" max="258" width="12.5703125" style="32" customWidth="1"/>
    <col min="259" max="260" width="9.140625" style="32"/>
    <col min="261" max="261" width="17.85546875" style="32" customWidth="1"/>
    <col min="262" max="262" width="13" style="32" customWidth="1"/>
    <col min="263" max="263" width="11.28515625" style="32" customWidth="1"/>
    <col min="264" max="264" width="12" style="32" customWidth="1"/>
    <col min="265" max="265" width="0" style="32" hidden="1" customWidth="1"/>
    <col min="266" max="266" width="15.28515625" style="32" customWidth="1"/>
    <col min="267" max="267" width="20.85546875" style="32" customWidth="1"/>
    <col min="268" max="268" width="19.42578125" style="32" customWidth="1"/>
    <col min="269" max="512" width="9.140625" style="32"/>
    <col min="513" max="513" width="9.28515625" style="32" customWidth="1"/>
    <col min="514" max="514" width="12.5703125" style="32" customWidth="1"/>
    <col min="515" max="516" width="9.140625" style="32"/>
    <col min="517" max="517" width="17.85546875" style="32" customWidth="1"/>
    <col min="518" max="518" width="13" style="32" customWidth="1"/>
    <col min="519" max="519" width="11.28515625" style="32" customWidth="1"/>
    <col min="520" max="520" width="12" style="32" customWidth="1"/>
    <col min="521" max="521" width="0" style="32" hidden="1" customWidth="1"/>
    <col min="522" max="522" width="15.28515625" style="32" customWidth="1"/>
    <col min="523" max="523" width="20.85546875" style="32" customWidth="1"/>
    <col min="524" max="524" width="19.42578125" style="32" customWidth="1"/>
    <col min="525" max="768" width="9.140625" style="32"/>
    <col min="769" max="769" width="9.28515625" style="32" customWidth="1"/>
    <col min="770" max="770" width="12.5703125" style="32" customWidth="1"/>
    <col min="771" max="772" width="9.140625" style="32"/>
    <col min="773" max="773" width="17.85546875" style="32" customWidth="1"/>
    <col min="774" max="774" width="13" style="32" customWidth="1"/>
    <col min="775" max="775" width="11.28515625" style="32" customWidth="1"/>
    <col min="776" max="776" width="12" style="32" customWidth="1"/>
    <col min="777" max="777" width="0" style="32" hidden="1" customWidth="1"/>
    <col min="778" max="778" width="15.28515625" style="32" customWidth="1"/>
    <col min="779" max="779" width="20.85546875" style="32" customWidth="1"/>
    <col min="780" max="780" width="19.42578125" style="32" customWidth="1"/>
    <col min="781" max="1024" width="9.140625" style="32"/>
    <col min="1025" max="1025" width="9.28515625" style="32" customWidth="1"/>
    <col min="1026" max="1026" width="12.5703125" style="32" customWidth="1"/>
    <col min="1027" max="1028" width="9.140625" style="32"/>
    <col min="1029" max="1029" width="17.85546875" style="32" customWidth="1"/>
    <col min="1030" max="1030" width="13" style="32" customWidth="1"/>
    <col min="1031" max="1031" width="11.28515625" style="32" customWidth="1"/>
    <col min="1032" max="1032" width="12" style="32" customWidth="1"/>
    <col min="1033" max="1033" width="0" style="32" hidden="1" customWidth="1"/>
    <col min="1034" max="1034" width="15.28515625" style="32" customWidth="1"/>
    <col min="1035" max="1035" width="20.85546875" style="32" customWidth="1"/>
    <col min="1036" max="1036" width="19.42578125" style="32" customWidth="1"/>
    <col min="1037" max="1280" width="9.140625" style="32"/>
    <col min="1281" max="1281" width="9.28515625" style="32" customWidth="1"/>
    <col min="1282" max="1282" width="12.5703125" style="32" customWidth="1"/>
    <col min="1283" max="1284" width="9.140625" style="32"/>
    <col min="1285" max="1285" width="17.85546875" style="32" customWidth="1"/>
    <col min="1286" max="1286" width="13" style="32" customWidth="1"/>
    <col min="1287" max="1287" width="11.28515625" style="32" customWidth="1"/>
    <col min="1288" max="1288" width="12" style="32" customWidth="1"/>
    <col min="1289" max="1289" width="0" style="32" hidden="1" customWidth="1"/>
    <col min="1290" max="1290" width="15.28515625" style="32" customWidth="1"/>
    <col min="1291" max="1291" width="20.85546875" style="32" customWidth="1"/>
    <col min="1292" max="1292" width="19.42578125" style="32" customWidth="1"/>
    <col min="1293" max="1536" width="9.140625" style="32"/>
    <col min="1537" max="1537" width="9.28515625" style="32" customWidth="1"/>
    <col min="1538" max="1538" width="12.5703125" style="32" customWidth="1"/>
    <col min="1539" max="1540" width="9.140625" style="32"/>
    <col min="1541" max="1541" width="17.85546875" style="32" customWidth="1"/>
    <col min="1542" max="1542" width="13" style="32" customWidth="1"/>
    <col min="1543" max="1543" width="11.28515625" style="32" customWidth="1"/>
    <col min="1544" max="1544" width="12" style="32" customWidth="1"/>
    <col min="1545" max="1545" width="0" style="32" hidden="1" customWidth="1"/>
    <col min="1546" max="1546" width="15.28515625" style="32" customWidth="1"/>
    <col min="1547" max="1547" width="20.85546875" style="32" customWidth="1"/>
    <col min="1548" max="1548" width="19.42578125" style="32" customWidth="1"/>
    <col min="1549" max="1792" width="9.140625" style="32"/>
    <col min="1793" max="1793" width="9.28515625" style="32" customWidth="1"/>
    <col min="1794" max="1794" width="12.5703125" style="32" customWidth="1"/>
    <col min="1795" max="1796" width="9.140625" style="32"/>
    <col min="1797" max="1797" width="17.85546875" style="32" customWidth="1"/>
    <col min="1798" max="1798" width="13" style="32" customWidth="1"/>
    <col min="1799" max="1799" width="11.28515625" style="32" customWidth="1"/>
    <col min="1800" max="1800" width="12" style="32" customWidth="1"/>
    <col min="1801" max="1801" width="0" style="32" hidden="1" customWidth="1"/>
    <col min="1802" max="1802" width="15.28515625" style="32" customWidth="1"/>
    <col min="1803" max="1803" width="20.85546875" style="32" customWidth="1"/>
    <col min="1804" max="1804" width="19.42578125" style="32" customWidth="1"/>
    <col min="1805" max="2048" width="9.140625" style="32"/>
    <col min="2049" max="2049" width="9.28515625" style="32" customWidth="1"/>
    <col min="2050" max="2050" width="12.5703125" style="32" customWidth="1"/>
    <col min="2051" max="2052" width="9.140625" style="32"/>
    <col min="2053" max="2053" width="17.85546875" style="32" customWidth="1"/>
    <col min="2054" max="2054" width="13" style="32" customWidth="1"/>
    <col min="2055" max="2055" width="11.28515625" style="32" customWidth="1"/>
    <col min="2056" max="2056" width="12" style="32" customWidth="1"/>
    <col min="2057" max="2057" width="0" style="32" hidden="1" customWidth="1"/>
    <col min="2058" max="2058" width="15.28515625" style="32" customWidth="1"/>
    <col min="2059" max="2059" width="20.85546875" style="32" customWidth="1"/>
    <col min="2060" max="2060" width="19.42578125" style="32" customWidth="1"/>
    <col min="2061" max="2304" width="9.140625" style="32"/>
    <col min="2305" max="2305" width="9.28515625" style="32" customWidth="1"/>
    <col min="2306" max="2306" width="12.5703125" style="32" customWidth="1"/>
    <col min="2307" max="2308" width="9.140625" style="32"/>
    <col min="2309" max="2309" width="17.85546875" style="32" customWidth="1"/>
    <col min="2310" max="2310" width="13" style="32" customWidth="1"/>
    <col min="2311" max="2311" width="11.28515625" style="32" customWidth="1"/>
    <col min="2312" max="2312" width="12" style="32" customWidth="1"/>
    <col min="2313" max="2313" width="0" style="32" hidden="1" customWidth="1"/>
    <col min="2314" max="2314" width="15.28515625" style="32" customWidth="1"/>
    <col min="2315" max="2315" width="20.85546875" style="32" customWidth="1"/>
    <col min="2316" max="2316" width="19.42578125" style="32" customWidth="1"/>
    <col min="2317" max="2560" width="9.140625" style="32"/>
    <col min="2561" max="2561" width="9.28515625" style="32" customWidth="1"/>
    <col min="2562" max="2562" width="12.5703125" style="32" customWidth="1"/>
    <col min="2563" max="2564" width="9.140625" style="32"/>
    <col min="2565" max="2565" width="17.85546875" style="32" customWidth="1"/>
    <col min="2566" max="2566" width="13" style="32" customWidth="1"/>
    <col min="2567" max="2567" width="11.28515625" style="32" customWidth="1"/>
    <col min="2568" max="2568" width="12" style="32" customWidth="1"/>
    <col min="2569" max="2569" width="0" style="32" hidden="1" customWidth="1"/>
    <col min="2570" max="2570" width="15.28515625" style="32" customWidth="1"/>
    <col min="2571" max="2571" width="20.85546875" style="32" customWidth="1"/>
    <col min="2572" max="2572" width="19.42578125" style="32" customWidth="1"/>
    <col min="2573" max="2816" width="9.140625" style="32"/>
    <col min="2817" max="2817" width="9.28515625" style="32" customWidth="1"/>
    <col min="2818" max="2818" width="12.5703125" style="32" customWidth="1"/>
    <col min="2819" max="2820" width="9.140625" style="32"/>
    <col min="2821" max="2821" width="17.85546875" style="32" customWidth="1"/>
    <col min="2822" max="2822" width="13" style="32" customWidth="1"/>
    <col min="2823" max="2823" width="11.28515625" style="32" customWidth="1"/>
    <col min="2824" max="2824" width="12" style="32" customWidth="1"/>
    <col min="2825" max="2825" width="0" style="32" hidden="1" customWidth="1"/>
    <col min="2826" max="2826" width="15.28515625" style="32" customWidth="1"/>
    <col min="2827" max="2827" width="20.85546875" style="32" customWidth="1"/>
    <col min="2828" max="2828" width="19.42578125" style="32" customWidth="1"/>
    <col min="2829" max="3072" width="9.140625" style="32"/>
    <col min="3073" max="3073" width="9.28515625" style="32" customWidth="1"/>
    <col min="3074" max="3074" width="12.5703125" style="32" customWidth="1"/>
    <col min="3075" max="3076" width="9.140625" style="32"/>
    <col min="3077" max="3077" width="17.85546875" style="32" customWidth="1"/>
    <col min="3078" max="3078" width="13" style="32" customWidth="1"/>
    <col min="3079" max="3079" width="11.28515625" style="32" customWidth="1"/>
    <col min="3080" max="3080" width="12" style="32" customWidth="1"/>
    <col min="3081" max="3081" width="0" style="32" hidden="1" customWidth="1"/>
    <col min="3082" max="3082" width="15.28515625" style="32" customWidth="1"/>
    <col min="3083" max="3083" width="20.85546875" style="32" customWidth="1"/>
    <col min="3084" max="3084" width="19.42578125" style="32" customWidth="1"/>
    <col min="3085" max="3328" width="9.140625" style="32"/>
    <col min="3329" max="3329" width="9.28515625" style="32" customWidth="1"/>
    <col min="3330" max="3330" width="12.5703125" style="32" customWidth="1"/>
    <col min="3331" max="3332" width="9.140625" style="32"/>
    <col min="3333" max="3333" width="17.85546875" style="32" customWidth="1"/>
    <col min="3334" max="3334" width="13" style="32" customWidth="1"/>
    <col min="3335" max="3335" width="11.28515625" style="32" customWidth="1"/>
    <col min="3336" max="3336" width="12" style="32" customWidth="1"/>
    <col min="3337" max="3337" width="0" style="32" hidden="1" customWidth="1"/>
    <col min="3338" max="3338" width="15.28515625" style="32" customWidth="1"/>
    <col min="3339" max="3339" width="20.85546875" style="32" customWidth="1"/>
    <col min="3340" max="3340" width="19.42578125" style="32" customWidth="1"/>
    <col min="3341" max="3584" width="9.140625" style="32"/>
    <col min="3585" max="3585" width="9.28515625" style="32" customWidth="1"/>
    <col min="3586" max="3586" width="12.5703125" style="32" customWidth="1"/>
    <col min="3587" max="3588" width="9.140625" style="32"/>
    <col min="3589" max="3589" width="17.85546875" style="32" customWidth="1"/>
    <col min="3590" max="3590" width="13" style="32" customWidth="1"/>
    <col min="3591" max="3591" width="11.28515625" style="32" customWidth="1"/>
    <col min="3592" max="3592" width="12" style="32" customWidth="1"/>
    <col min="3593" max="3593" width="0" style="32" hidden="1" customWidth="1"/>
    <col min="3594" max="3594" width="15.28515625" style="32" customWidth="1"/>
    <col min="3595" max="3595" width="20.85546875" style="32" customWidth="1"/>
    <col min="3596" max="3596" width="19.42578125" style="32" customWidth="1"/>
    <col min="3597" max="3840" width="9.140625" style="32"/>
    <col min="3841" max="3841" width="9.28515625" style="32" customWidth="1"/>
    <col min="3842" max="3842" width="12.5703125" style="32" customWidth="1"/>
    <col min="3843" max="3844" width="9.140625" style="32"/>
    <col min="3845" max="3845" width="17.85546875" style="32" customWidth="1"/>
    <col min="3846" max="3846" width="13" style="32" customWidth="1"/>
    <col min="3847" max="3847" width="11.28515625" style="32" customWidth="1"/>
    <col min="3848" max="3848" width="12" style="32" customWidth="1"/>
    <col min="3849" max="3849" width="0" style="32" hidden="1" customWidth="1"/>
    <col min="3850" max="3850" width="15.28515625" style="32" customWidth="1"/>
    <col min="3851" max="3851" width="20.85546875" style="32" customWidth="1"/>
    <col min="3852" max="3852" width="19.42578125" style="32" customWidth="1"/>
    <col min="3853" max="4096" width="9.140625" style="32"/>
    <col min="4097" max="4097" width="9.28515625" style="32" customWidth="1"/>
    <col min="4098" max="4098" width="12.5703125" style="32" customWidth="1"/>
    <col min="4099" max="4100" width="9.140625" style="32"/>
    <col min="4101" max="4101" width="17.85546875" style="32" customWidth="1"/>
    <col min="4102" max="4102" width="13" style="32" customWidth="1"/>
    <col min="4103" max="4103" width="11.28515625" style="32" customWidth="1"/>
    <col min="4104" max="4104" width="12" style="32" customWidth="1"/>
    <col min="4105" max="4105" width="0" style="32" hidden="1" customWidth="1"/>
    <col min="4106" max="4106" width="15.28515625" style="32" customWidth="1"/>
    <col min="4107" max="4107" width="20.85546875" style="32" customWidth="1"/>
    <col min="4108" max="4108" width="19.42578125" style="32" customWidth="1"/>
    <col min="4109" max="4352" width="9.140625" style="32"/>
    <col min="4353" max="4353" width="9.28515625" style="32" customWidth="1"/>
    <col min="4354" max="4354" width="12.5703125" style="32" customWidth="1"/>
    <col min="4355" max="4356" width="9.140625" style="32"/>
    <col min="4357" max="4357" width="17.85546875" style="32" customWidth="1"/>
    <col min="4358" max="4358" width="13" style="32" customWidth="1"/>
    <col min="4359" max="4359" width="11.28515625" style="32" customWidth="1"/>
    <col min="4360" max="4360" width="12" style="32" customWidth="1"/>
    <col min="4361" max="4361" width="0" style="32" hidden="1" customWidth="1"/>
    <col min="4362" max="4362" width="15.28515625" style="32" customWidth="1"/>
    <col min="4363" max="4363" width="20.85546875" style="32" customWidth="1"/>
    <col min="4364" max="4364" width="19.42578125" style="32" customWidth="1"/>
    <col min="4365" max="4608" width="9.140625" style="32"/>
    <col min="4609" max="4609" width="9.28515625" style="32" customWidth="1"/>
    <col min="4610" max="4610" width="12.5703125" style="32" customWidth="1"/>
    <col min="4611" max="4612" width="9.140625" style="32"/>
    <col min="4613" max="4613" width="17.85546875" style="32" customWidth="1"/>
    <col min="4614" max="4614" width="13" style="32" customWidth="1"/>
    <col min="4615" max="4615" width="11.28515625" style="32" customWidth="1"/>
    <col min="4616" max="4616" width="12" style="32" customWidth="1"/>
    <col min="4617" max="4617" width="0" style="32" hidden="1" customWidth="1"/>
    <col min="4618" max="4618" width="15.28515625" style="32" customWidth="1"/>
    <col min="4619" max="4619" width="20.85546875" style="32" customWidth="1"/>
    <col min="4620" max="4620" width="19.42578125" style="32" customWidth="1"/>
    <col min="4621" max="4864" width="9.140625" style="32"/>
    <col min="4865" max="4865" width="9.28515625" style="32" customWidth="1"/>
    <col min="4866" max="4866" width="12.5703125" style="32" customWidth="1"/>
    <col min="4867" max="4868" width="9.140625" style="32"/>
    <col min="4869" max="4869" width="17.85546875" style="32" customWidth="1"/>
    <col min="4870" max="4870" width="13" style="32" customWidth="1"/>
    <col min="4871" max="4871" width="11.28515625" style="32" customWidth="1"/>
    <col min="4872" max="4872" width="12" style="32" customWidth="1"/>
    <col min="4873" max="4873" width="0" style="32" hidden="1" customWidth="1"/>
    <col min="4874" max="4874" width="15.28515625" style="32" customWidth="1"/>
    <col min="4875" max="4875" width="20.85546875" style="32" customWidth="1"/>
    <col min="4876" max="4876" width="19.42578125" style="32" customWidth="1"/>
    <col min="4877" max="5120" width="9.140625" style="32"/>
    <col min="5121" max="5121" width="9.28515625" style="32" customWidth="1"/>
    <col min="5122" max="5122" width="12.5703125" style="32" customWidth="1"/>
    <col min="5123" max="5124" width="9.140625" style="32"/>
    <col min="5125" max="5125" width="17.85546875" style="32" customWidth="1"/>
    <col min="5126" max="5126" width="13" style="32" customWidth="1"/>
    <col min="5127" max="5127" width="11.28515625" style="32" customWidth="1"/>
    <col min="5128" max="5128" width="12" style="32" customWidth="1"/>
    <col min="5129" max="5129" width="0" style="32" hidden="1" customWidth="1"/>
    <col min="5130" max="5130" width="15.28515625" style="32" customWidth="1"/>
    <col min="5131" max="5131" width="20.85546875" style="32" customWidth="1"/>
    <col min="5132" max="5132" width="19.42578125" style="32" customWidth="1"/>
    <col min="5133" max="5376" width="9.140625" style="32"/>
    <col min="5377" max="5377" width="9.28515625" style="32" customWidth="1"/>
    <col min="5378" max="5378" width="12.5703125" style="32" customWidth="1"/>
    <col min="5379" max="5380" width="9.140625" style="32"/>
    <col min="5381" max="5381" width="17.85546875" style="32" customWidth="1"/>
    <col min="5382" max="5382" width="13" style="32" customWidth="1"/>
    <col min="5383" max="5383" width="11.28515625" style="32" customWidth="1"/>
    <col min="5384" max="5384" width="12" style="32" customWidth="1"/>
    <col min="5385" max="5385" width="0" style="32" hidden="1" customWidth="1"/>
    <col min="5386" max="5386" width="15.28515625" style="32" customWidth="1"/>
    <col min="5387" max="5387" width="20.85546875" style="32" customWidth="1"/>
    <col min="5388" max="5388" width="19.42578125" style="32" customWidth="1"/>
    <col min="5389" max="5632" width="9.140625" style="32"/>
    <col min="5633" max="5633" width="9.28515625" style="32" customWidth="1"/>
    <col min="5634" max="5634" width="12.5703125" style="32" customWidth="1"/>
    <col min="5635" max="5636" width="9.140625" style="32"/>
    <col min="5637" max="5637" width="17.85546875" style="32" customWidth="1"/>
    <col min="5638" max="5638" width="13" style="32" customWidth="1"/>
    <col min="5639" max="5639" width="11.28515625" style="32" customWidth="1"/>
    <col min="5640" max="5640" width="12" style="32" customWidth="1"/>
    <col min="5641" max="5641" width="0" style="32" hidden="1" customWidth="1"/>
    <col min="5642" max="5642" width="15.28515625" style="32" customWidth="1"/>
    <col min="5643" max="5643" width="20.85546875" style="32" customWidth="1"/>
    <col min="5644" max="5644" width="19.42578125" style="32" customWidth="1"/>
    <col min="5645" max="5888" width="9.140625" style="32"/>
    <col min="5889" max="5889" width="9.28515625" style="32" customWidth="1"/>
    <col min="5890" max="5890" width="12.5703125" style="32" customWidth="1"/>
    <col min="5891" max="5892" width="9.140625" style="32"/>
    <col min="5893" max="5893" width="17.85546875" style="32" customWidth="1"/>
    <col min="5894" max="5894" width="13" style="32" customWidth="1"/>
    <col min="5895" max="5895" width="11.28515625" style="32" customWidth="1"/>
    <col min="5896" max="5896" width="12" style="32" customWidth="1"/>
    <col min="5897" max="5897" width="0" style="32" hidden="1" customWidth="1"/>
    <col min="5898" max="5898" width="15.28515625" style="32" customWidth="1"/>
    <col min="5899" max="5899" width="20.85546875" style="32" customWidth="1"/>
    <col min="5900" max="5900" width="19.42578125" style="32" customWidth="1"/>
    <col min="5901" max="6144" width="9.140625" style="32"/>
    <col min="6145" max="6145" width="9.28515625" style="32" customWidth="1"/>
    <col min="6146" max="6146" width="12.5703125" style="32" customWidth="1"/>
    <col min="6147" max="6148" width="9.140625" style="32"/>
    <col min="6149" max="6149" width="17.85546875" style="32" customWidth="1"/>
    <col min="6150" max="6150" width="13" style="32" customWidth="1"/>
    <col min="6151" max="6151" width="11.28515625" style="32" customWidth="1"/>
    <col min="6152" max="6152" width="12" style="32" customWidth="1"/>
    <col min="6153" max="6153" width="0" style="32" hidden="1" customWidth="1"/>
    <col min="6154" max="6154" width="15.28515625" style="32" customWidth="1"/>
    <col min="6155" max="6155" width="20.85546875" style="32" customWidth="1"/>
    <col min="6156" max="6156" width="19.42578125" style="32" customWidth="1"/>
    <col min="6157" max="6400" width="9.140625" style="32"/>
    <col min="6401" max="6401" width="9.28515625" style="32" customWidth="1"/>
    <col min="6402" max="6402" width="12.5703125" style="32" customWidth="1"/>
    <col min="6403" max="6404" width="9.140625" style="32"/>
    <col min="6405" max="6405" width="17.85546875" style="32" customWidth="1"/>
    <col min="6406" max="6406" width="13" style="32" customWidth="1"/>
    <col min="6407" max="6407" width="11.28515625" style="32" customWidth="1"/>
    <col min="6408" max="6408" width="12" style="32" customWidth="1"/>
    <col min="6409" max="6409" width="0" style="32" hidden="1" customWidth="1"/>
    <col min="6410" max="6410" width="15.28515625" style="32" customWidth="1"/>
    <col min="6411" max="6411" width="20.85546875" style="32" customWidth="1"/>
    <col min="6412" max="6412" width="19.42578125" style="32" customWidth="1"/>
    <col min="6413" max="6656" width="9.140625" style="32"/>
    <col min="6657" max="6657" width="9.28515625" style="32" customWidth="1"/>
    <col min="6658" max="6658" width="12.5703125" style="32" customWidth="1"/>
    <col min="6659" max="6660" width="9.140625" style="32"/>
    <col min="6661" max="6661" width="17.85546875" style="32" customWidth="1"/>
    <col min="6662" max="6662" width="13" style="32" customWidth="1"/>
    <col min="6663" max="6663" width="11.28515625" style="32" customWidth="1"/>
    <col min="6664" max="6664" width="12" style="32" customWidth="1"/>
    <col min="6665" max="6665" width="0" style="32" hidden="1" customWidth="1"/>
    <col min="6666" max="6666" width="15.28515625" style="32" customWidth="1"/>
    <col min="6667" max="6667" width="20.85546875" style="32" customWidth="1"/>
    <col min="6668" max="6668" width="19.42578125" style="32" customWidth="1"/>
    <col min="6669" max="6912" width="9.140625" style="32"/>
    <col min="6913" max="6913" width="9.28515625" style="32" customWidth="1"/>
    <col min="6914" max="6914" width="12.5703125" style="32" customWidth="1"/>
    <col min="6915" max="6916" width="9.140625" style="32"/>
    <col min="6917" max="6917" width="17.85546875" style="32" customWidth="1"/>
    <col min="6918" max="6918" width="13" style="32" customWidth="1"/>
    <col min="6919" max="6919" width="11.28515625" style="32" customWidth="1"/>
    <col min="6920" max="6920" width="12" style="32" customWidth="1"/>
    <col min="6921" max="6921" width="0" style="32" hidden="1" customWidth="1"/>
    <col min="6922" max="6922" width="15.28515625" style="32" customWidth="1"/>
    <col min="6923" max="6923" width="20.85546875" style="32" customWidth="1"/>
    <col min="6924" max="6924" width="19.42578125" style="32" customWidth="1"/>
    <col min="6925" max="7168" width="9.140625" style="32"/>
    <col min="7169" max="7169" width="9.28515625" style="32" customWidth="1"/>
    <col min="7170" max="7170" width="12.5703125" style="32" customWidth="1"/>
    <col min="7171" max="7172" width="9.140625" style="32"/>
    <col min="7173" max="7173" width="17.85546875" style="32" customWidth="1"/>
    <col min="7174" max="7174" width="13" style="32" customWidth="1"/>
    <col min="7175" max="7175" width="11.28515625" style="32" customWidth="1"/>
    <col min="7176" max="7176" width="12" style="32" customWidth="1"/>
    <col min="7177" max="7177" width="0" style="32" hidden="1" customWidth="1"/>
    <col min="7178" max="7178" width="15.28515625" style="32" customWidth="1"/>
    <col min="7179" max="7179" width="20.85546875" style="32" customWidth="1"/>
    <col min="7180" max="7180" width="19.42578125" style="32" customWidth="1"/>
    <col min="7181" max="7424" width="9.140625" style="32"/>
    <col min="7425" max="7425" width="9.28515625" style="32" customWidth="1"/>
    <col min="7426" max="7426" width="12.5703125" style="32" customWidth="1"/>
    <col min="7427" max="7428" width="9.140625" style="32"/>
    <col min="7429" max="7429" width="17.85546875" style="32" customWidth="1"/>
    <col min="7430" max="7430" width="13" style="32" customWidth="1"/>
    <col min="7431" max="7431" width="11.28515625" style="32" customWidth="1"/>
    <col min="7432" max="7432" width="12" style="32" customWidth="1"/>
    <col min="7433" max="7433" width="0" style="32" hidden="1" customWidth="1"/>
    <col min="7434" max="7434" width="15.28515625" style="32" customWidth="1"/>
    <col min="7435" max="7435" width="20.85546875" style="32" customWidth="1"/>
    <col min="7436" max="7436" width="19.42578125" style="32" customWidth="1"/>
    <col min="7437" max="7680" width="9.140625" style="32"/>
    <col min="7681" max="7681" width="9.28515625" style="32" customWidth="1"/>
    <col min="7682" max="7682" width="12.5703125" style="32" customWidth="1"/>
    <col min="7683" max="7684" width="9.140625" style="32"/>
    <col min="7685" max="7685" width="17.85546875" style="32" customWidth="1"/>
    <col min="7686" max="7686" width="13" style="32" customWidth="1"/>
    <col min="7687" max="7687" width="11.28515625" style="32" customWidth="1"/>
    <col min="7688" max="7688" width="12" style="32" customWidth="1"/>
    <col min="7689" max="7689" width="0" style="32" hidden="1" customWidth="1"/>
    <col min="7690" max="7690" width="15.28515625" style="32" customWidth="1"/>
    <col min="7691" max="7691" width="20.85546875" style="32" customWidth="1"/>
    <col min="7692" max="7692" width="19.42578125" style="32" customWidth="1"/>
    <col min="7693" max="7936" width="9.140625" style="32"/>
    <col min="7937" max="7937" width="9.28515625" style="32" customWidth="1"/>
    <col min="7938" max="7938" width="12.5703125" style="32" customWidth="1"/>
    <col min="7939" max="7940" width="9.140625" style="32"/>
    <col min="7941" max="7941" width="17.85546875" style="32" customWidth="1"/>
    <col min="7942" max="7942" width="13" style="32" customWidth="1"/>
    <col min="7943" max="7943" width="11.28515625" style="32" customWidth="1"/>
    <col min="7944" max="7944" width="12" style="32" customWidth="1"/>
    <col min="7945" max="7945" width="0" style="32" hidden="1" customWidth="1"/>
    <col min="7946" max="7946" width="15.28515625" style="32" customWidth="1"/>
    <col min="7947" max="7947" width="20.85546875" style="32" customWidth="1"/>
    <col min="7948" max="7948" width="19.42578125" style="32" customWidth="1"/>
    <col min="7949" max="8192" width="9.140625" style="32"/>
    <col min="8193" max="8193" width="9.28515625" style="32" customWidth="1"/>
    <col min="8194" max="8194" width="12.5703125" style="32" customWidth="1"/>
    <col min="8195" max="8196" width="9.140625" style="32"/>
    <col min="8197" max="8197" width="17.85546875" style="32" customWidth="1"/>
    <col min="8198" max="8198" width="13" style="32" customWidth="1"/>
    <col min="8199" max="8199" width="11.28515625" style="32" customWidth="1"/>
    <col min="8200" max="8200" width="12" style="32" customWidth="1"/>
    <col min="8201" max="8201" width="0" style="32" hidden="1" customWidth="1"/>
    <col min="8202" max="8202" width="15.28515625" style="32" customWidth="1"/>
    <col min="8203" max="8203" width="20.85546875" style="32" customWidth="1"/>
    <col min="8204" max="8204" width="19.42578125" style="32" customWidth="1"/>
    <col min="8205" max="8448" width="9.140625" style="32"/>
    <col min="8449" max="8449" width="9.28515625" style="32" customWidth="1"/>
    <col min="8450" max="8450" width="12.5703125" style="32" customWidth="1"/>
    <col min="8451" max="8452" width="9.140625" style="32"/>
    <col min="8453" max="8453" width="17.85546875" style="32" customWidth="1"/>
    <col min="8454" max="8454" width="13" style="32" customWidth="1"/>
    <col min="8455" max="8455" width="11.28515625" style="32" customWidth="1"/>
    <col min="8456" max="8456" width="12" style="32" customWidth="1"/>
    <col min="8457" max="8457" width="0" style="32" hidden="1" customWidth="1"/>
    <col min="8458" max="8458" width="15.28515625" style="32" customWidth="1"/>
    <col min="8459" max="8459" width="20.85546875" style="32" customWidth="1"/>
    <col min="8460" max="8460" width="19.42578125" style="32" customWidth="1"/>
    <col min="8461" max="8704" width="9.140625" style="32"/>
    <col min="8705" max="8705" width="9.28515625" style="32" customWidth="1"/>
    <col min="8706" max="8706" width="12.5703125" style="32" customWidth="1"/>
    <col min="8707" max="8708" width="9.140625" style="32"/>
    <col min="8709" max="8709" width="17.85546875" style="32" customWidth="1"/>
    <col min="8710" max="8710" width="13" style="32" customWidth="1"/>
    <col min="8711" max="8711" width="11.28515625" style="32" customWidth="1"/>
    <col min="8712" max="8712" width="12" style="32" customWidth="1"/>
    <col min="8713" max="8713" width="0" style="32" hidden="1" customWidth="1"/>
    <col min="8714" max="8714" width="15.28515625" style="32" customWidth="1"/>
    <col min="8715" max="8715" width="20.85546875" style="32" customWidth="1"/>
    <col min="8716" max="8716" width="19.42578125" style="32" customWidth="1"/>
    <col min="8717" max="8960" width="9.140625" style="32"/>
    <col min="8961" max="8961" width="9.28515625" style="32" customWidth="1"/>
    <col min="8962" max="8962" width="12.5703125" style="32" customWidth="1"/>
    <col min="8963" max="8964" width="9.140625" style="32"/>
    <col min="8965" max="8965" width="17.85546875" style="32" customWidth="1"/>
    <col min="8966" max="8966" width="13" style="32" customWidth="1"/>
    <col min="8967" max="8967" width="11.28515625" style="32" customWidth="1"/>
    <col min="8968" max="8968" width="12" style="32" customWidth="1"/>
    <col min="8969" max="8969" width="0" style="32" hidden="1" customWidth="1"/>
    <col min="8970" max="8970" width="15.28515625" style="32" customWidth="1"/>
    <col min="8971" max="8971" width="20.85546875" style="32" customWidth="1"/>
    <col min="8972" max="8972" width="19.42578125" style="32" customWidth="1"/>
    <col min="8973" max="9216" width="9.140625" style="32"/>
    <col min="9217" max="9217" width="9.28515625" style="32" customWidth="1"/>
    <col min="9218" max="9218" width="12.5703125" style="32" customWidth="1"/>
    <col min="9219" max="9220" width="9.140625" style="32"/>
    <col min="9221" max="9221" width="17.85546875" style="32" customWidth="1"/>
    <col min="9222" max="9222" width="13" style="32" customWidth="1"/>
    <col min="9223" max="9223" width="11.28515625" style="32" customWidth="1"/>
    <col min="9224" max="9224" width="12" style="32" customWidth="1"/>
    <col min="9225" max="9225" width="0" style="32" hidden="1" customWidth="1"/>
    <col min="9226" max="9226" width="15.28515625" style="32" customWidth="1"/>
    <col min="9227" max="9227" width="20.85546875" style="32" customWidth="1"/>
    <col min="9228" max="9228" width="19.42578125" style="32" customWidth="1"/>
    <col min="9229" max="9472" width="9.140625" style="32"/>
    <col min="9473" max="9473" width="9.28515625" style="32" customWidth="1"/>
    <col min="9474" max="9474" width="12.5703125" style="32" customWidth="1"/>
    <col min="9475" max="9476" width="9.140625" style="32"/>
    <col min="9477" max="9477" width="17.85546875" style="32" customWidth="1"/>
    <col min="9478" max="9478" width="13" style="32" customWidth="1"/>
    <col min="9479" max="9479" width="11.28515625" style="32" customWidth="1"/>
    <col min="9480" max="9480" width="12" style="32" customWidth="1"/>
    <col min="9481" max="9481" width="0" style="32" hidden="1" customWidth="1"/>
    <col min="9482" max="9482" width="15.28515625" style="32" customWidth="1"/>
    <col min="9483" max="9483" width="20.85546875" style="32" customWidth="1"/>
    <col min="9484" max="9484" width="19.42578125" style="32" customWidth="1"/>
    <col min="9485" max="9728" width="9.140625" style="32"/>
    <col min="9729" max="9729" width="9.28515625" style="32" customWidth="1"/>
    <col min="9730" max="9730" width="12.5703125" style="32" customWidth="1"/>
    <col min="9731" max="9732" width="9.140625" style="32"/>
    <col min="9733" max="9733" width="17.85546875" style="32" customWidth="1"/>
    <col min="9734" max="9734" width="13" style="32" customWidth="1"/>
    <col min="9735" max="9735" width="11.28515625" style="32" customWidth="1"/>
    <col min="9736" max="9736" width="12" style="32" customWidth="1"/>
    <col min="9737" max="9737" width="0" style="32" hidden="1" customWidth="1"/>
    <col min="9738" max="9738" width="15.28515625" style="32" customWidth="1"/>
    <col min="9739" max="9739" width="20.85546875" style="32" customWidth="1"/>
    <col min="9740" max="9740" width="19.42578125" style="32" customWidth="1"/>
    <col min="9741" max="9984" width="9.140625" style="32"/>
    <col min="9985" max="9985" width="9.28515625" style="32" customWidth="1"/>
    <col min="9986" max="9986" width="12.5703125" style="32" customWidth="1"/>
    <col min="9987" max="9988" width="9.140625" style="32"/>
    <col min="9989" max="9989" width="17.85546875" style="32" customWidth="1"/>
    <col min="9990" max="9990" width="13" style="32" customWidth="1"/>
    <col min="9991" max="9991" width="11.28515625" style="32" customWidth="1"/>
    <col min="9992" max="9992" width="12" style="32" customWidth="1"/>
    <col min="9993" max="9993" width="0" style="32" hidden="1" customWidth="1"/>
    <col min="9994" max="9994" width="15.28515625" style="32" customWidth="1"/>
    <col min="9995" max="9995" width="20.85546875" style="32" customWidth="1"/>
    <col min="9996" max="9996" width="19.42578125" style="32" customWidth="1"/>
    <col min="9997" max="10240" width="9.140625" style="32"/>
    <col min="10241" max="10241" width="9.28515625" style="32" customWidth="1"/>
    <col min="10242" max="10242" width="12.5703125" style="32" customWidth="1"/>
    <col min="10243" max="10244" width="9.140625" style="32"/>
    <col min="10245" max="10245" width="17.85546875" style="32" customWidth="1"/>
    <col min="10246" max="10246" width="13" style="32" customWidth="1"/>
    <col min="10247" max="10247" width="11.28515625" style="32" customWidth="1"/>
    <col min="10248" max="10248" width="12" style="32" customWidth="1"/>
    <col min="10249" max="10249" width="0" style="32" hidden="1" customWidth="1"/>
    <col min="10250" max="10250" width="15.28515625" style="32" customWidth="1"/>
    <col min="10251" max="10251" width="20.85546875" style="32" customWidth="1"/>
    <col min="10252" max="10252" width="19.42578125" style="32" customWidth="1"/>
    <col min="10253" max="10496" width="9.140625" style="32"/>
    <col min="10497" max="10497" width="9.28515625" style="32" customWidth="1"/>
    <col min="10498" max="10498" width="12.5703125" style="32" customWidth="1"/>
    <col min="10499" max="10500" width="9.140625" style="32"/>
    <col min="10501" max="10501" width="17.85546875" style="32" customWidth="1"/>
    <col min="10502" max="10502" width="13" style="32" customWidth="1"/>
    <col min="10503" max="10503" width="11.28515625" style="32" customWidth="1"/>
    <col min="10504" max="10504" width="12" style="32" customWidth="1"/>
    <col min="10505" max="10505" width="0" style="32" hidden="1" customWidth="1"/>
    <col min="10506" max="10506" width="15.28515625" style="32" customWidth="1"/>
    <col min="10507" max="10507" width="20.85546875" style="32" customWidth="1"/>
    <col min="10508" max="10508" width="19.42578125" style="32" customWidth="1"/>
    <col min="10509" max="10752" width="9.140625" style="32"/>
    <col min="10753" max="10753" width="9.28515625" style="32" customWidth="1"/>
    <col min="10754" max="10754" width="12.5703125" style="32" customWidth="1"/>
    <col min="10755" max="10756" width="9.140625" style="32"/>
    <col min="10757" max="10757" width="17.85546875" style="32" customWidth="1"/>
    <col min="10758" max="10758" width="13" style="32" customWidth="1"/>
    <col min="10759" max="10759" width="11.28515625" style="32" customWidth="1"/>
    <col min="10760" max="10760" width="12" style="32" customWidth="1"/>
    <col min="10761" max="10761" width="0" style="32" hidden="1" customWidth="1"/>
    <col min="10762" max="10762" width="15.28515625" style="32" customWidth="1"/>
    <col min="10763" max="10763" width="20.85546875" style="32" customWidth="1"/>
    <col min="10764" max="10764" width="19.42578125" style="32" customWidth="1"/>
    <col min="10765" max="11008" width="9.140625" style="32"/>
    <col min="11009" max="11009" width="9.28515625" style="32" customWidth="1"/>
    <col min="11010" max="11010" width="12.5703125" style="32" customWidth="1"/>
    <col min="11011" max="11012" width="9.140625" style="32"/>
    <col min="11013" max="11013" width="17.85546875" style="32" customWidth="1"/>
    <col min="11014" max="11014" width="13" style="32" customWidth="1"/>
    <col min="11015" max="11015" width="11.28515625" style="32" customWidth="1"/>
    <col min="11016" max="11016" width="12" style="32" customWidth="1"/>
    <col min="11017" max="11017" width="0" style="32" hidden="1" customWidth="1"/>
    <col min="11018" max="11018" width="15.28515625" style="32" customWidth="1"/>
    <col min="11019" max="11019" width="20.85546875" style="32" customWidth="1"/>
    <col min="11020" max="11020" width="19.42578125" style="32" customWidth="1"/>
    <col min="11021" max="11264" width="9.140625" style="32"/>
    <col min="11265" max="11265" width="9.28515625" style="32" customWidth="1"/>
    <col min="11266" max="11266" width="12.5703125" style="32" customWidth="1"/>
    <col min="11267" max="11268" width="9.140625" style="32"/>
    <col min="11269" max="11269" width="17.85546875" style="32" customWidth="1"/>
    <col min="11270" max="11270" width="13" style="32" customWidth="1"/>
    <col min="11271" max="11271" width="11.28515625" style="32" customWidth="1"/>
    <col min="11272" max="11272" width="12" style="32" customWidth="1"/>
    <col min="11273" max="11273" width="0" style="32" hidden="1" customWidth="1"/>
    <col min="11274" max="11274" width="15.28515625" style="32" customWidth="1"/>
    <col min="11275" max="11275" width="20.85546875" style="32" customWidth="1"/>
    <col min="11276" max="11276" width="19.42578125" style="32" customWidth="1"/>
    <col min="11277" max="11520" width="9.140625" style="32"/>
    <col min="11521" max="11521" width="9.28515625" style="32" customWidth="1"/>
    <col min="11522" max="11522" width="12.5703125" style="32" customWidth="1"/>
    <col min="11523" max="11524" width="9.140625" style="32"/>
    <col min="11525" max="11525" width="17.85546875" style="32" customWidth="1"/>
    <col min="11526" max="11526" width="13" style="32" customWidth="1"/>
    <col min="11527" max="11527" width="11.28515625" style="32" customWidth="1"/>
    <col min="11528" max="11528" width="12" style="32" customWidth="1"/>
    <col min="11529" max="11529" width="0" style="32" hidden="1" customWidth="1"/>
    <col min="11530" max="11530" width="15.28515625" style="32" customWidth="1"/>
    <col min="11531" max="11531" width="20.85546875" style="32" customWidth="1"/>
    <col min="11532" max="11532" width="19.42578125" style="32" customWidth="1"/>
    <col min="11533" max="11776" width="9.140625" style="32"/>
    <col min="11777" max="11777" width="9.28515625" style="32" customWidth="1"/>
    <col min="11778" max="11778" width="12.5703125" style="32" customWidth="1"/>
    <col min="11779" max="11780" width="9.140625" style="32"/>
    <col min="11781" max="11781" width="17.85546875" style="32" customWidth="1"/>
    <col min="11782" max="11782" width="13" style="32" customWidth="1"/>
    <col min="11783" max="11783" width="11.28515625" style="32" customWidth="1"/>
    <col min="11784" max="11784" width="12" style="32" customWidth="1"/>
    <col min="11785" max="11785" width="0" style="32" hidden="1" customWidth="1"/>
    <col min="11786" max="11786" width="15.28515625" style="32" customWidth="1"/>
    <col min="11787" max="11787" width="20.85546875" style="32" customWidth="1"/>
    <col min="11788" max="11788" width="19.42578125" style="32" customWidth="1"/>
    <col min="11789" max="12032" width="9.140625" style="32"/>
    <col min="12033" max="12033" width="9.28515625" style="32" customWidth="1"/>
    <col min="12034" max="12034" width="12.5703125" style="32" customWidth="1"/>
    <col min="12035" max="12036" width="9.140625" style="32"/>
    <col min="12037" max="12037" width="17.85546875" style="32" customWidth="1"/>
    <col min="12038" max="12038" width="13" style="32" customWidth="1"/>
    <col min="12039" max="12039" width="11.28515625" style="32" customWidth="1"/>
    <col min="12040" max="12040" width="12" style="32" customWidth="1"/>
    <col min="12041" max="12041" width="0" style="32" hidden="1" customWidth="1"/>
    <col min="12042" max="12042" width="15.28515625" style="32" customWidth="1"/>
    <col min="12043" max="12043" width="20.85546875" style="32" customWidth="1"/>
    <col min="12044" max="12044" width="19.42578125" style="32" customWidth="1"/>
    <col min="12045" max="12288" width="9.140625" style="32"/>
    <col min="12289" max="12289" width="9.28515625" style="32" customWidth="1"/>
    <col min="12290" max="12290" width="12.5703125" style="32" customWidth="1"/>
    <col min="12291" max="12292" width="9.140625" style="32"/>
    <col min="12293" max="12293" width="17.85546875" style="32" customWidth="1"/>
    <col min="12294" max="12294" width="13" style="32" customWidth="1"/>
    <col min="12295" max="12295" width="11.28515625" style="32" customWidth="1"/>
    <col min="12296" max="12296" width="12" style="32" customWidth="1"/>
    <col min="12297" max="12297" width="0" style="32" hidden="1" customWidth="1"/>
    <col min="12298" max="12298" width="15.28515625" style="32" customWidth="1"/>
    <col min="12299" max="12299" width="20.85546875" style="32" customWidth="1"/>
    <col min="12300" max="12300" width="19.42578125" style="32" customWidth="1"/>
    <col min="12301" max="12544" width="9.140625" style="32"/>
    <col min="12545" max="12545" width="9.28515625" style="32" customWidth="1"/>
    <col min="12546" max="12546" width="12.5703125" style="32" customWidth="1"/>
    <col min="12547" max="12548" width="9.140625" style="32"/>
    <col min="12549" max="12549" width="17.85546875" style="32" customWidth="1"/>
    <col min="12550" max="12550" width="13" style="32" customWidth="1"/>
    <col min="12551" max="12551" width="11.28515625" style="32" customWidth="1"/>
    <col min="12552" max="12552" width="12" style="32" customWidth="1"/>
    <col min="12553" max="12553" width="0" style="32" hidden="1" customWidth="1"/>
    <col min="12554" max="12554" width="15.28515625" style="32" customWidth="1"/>
    <col min="12555" max="12555" width="20.85546875" style="32" customWidth="1"/>
    <col min="12556" max="12556" width="19.42578125" style="32" customWidth="1"/>
    <col min="12557" max="12800" width="9.140625" style="32"/>
    <col min="12801" max="12801" width="9.28515625" style="32" customWidth="1"/>
    <col min="12802" max="12802" width="12.5703125" style="32" customWidth="1"/>
    <col min="12803" max="12804" width="9.140625" style="32"/>
    <col min="12805" max="12805" width="17.85546875" style="32" customWidth="1"/>
    <col min="12806" max="12806" width="13" style="32" customWidth="1"/>
    <col min="12807" max="12807" width="11.28515625" style="32" customWidth="1"/>
    <col min="12808" max="12808" width="12" style="32" customWidth="1"/>
    <col min="12809" max="12809" width="0" style="32" hidden="1" customWidth="1"/>
    <col min="12810" max="12810" width="15.28515625" style="32" customWidth="1"/>
    <col min="12811" max="12811" width="20.85546875" style="32" customWidth="1"/>
    <col min="12812" max="12812" width="19.42578125" style="32" customWidth="1"/>
    <col min="12813" max="13056" width="9.140625" style="32"/>
    <col min="13057" max="13057" width="9.28515625" style="32" customWidth="1"/>
    <col min="13058" max="13058" width="12.5703125" style="32" customWidth="1"/>
    <col min="13059" max="13060" width="9.140625" style="32"/>
    <col min="13061" max="13061" width="17.85546875" style="32" customWidth="1"/>
    <col min="13062" max="13062" width="13" style="32" customWidth="1"/>
    <col min="13063" max="13063" width="11.28515625" style="32" customWidth="1"/>
    <col min="13064" max="13064" width="12" style="32" customWidth="1"/>
    <col min="13065" max="13065" width="0" style="32" hidden="1" customWidth="1"/>
    <col min="13066" max="13066" width="15.28515625" style="32" customWidth="1"/>
    <col min="13067" max="13067" width="20.85546875" style="32" customWidth="1"/>
    <col min="13068" max="13068" width="19.42578125" style="32" customWidth="1"/>
    <col min="13069" max="13312" width="9.140625" style="32"/>
    <col min="13313" max="13313" width="9.28515625" style="32" customWidth="1"/>
    <col min="13314" max="13314" width="12.5703125" style="32" customWidth="1"/>
    <col min="13315" max="13316" width="9.140625" style="32"/>
    <col min="13317" max="13317" width="17.85546875" style="32" customWidth="1"/>
    <col min="13318" max="13318" width="13" style="32" customWidth="1"/>
    <col min="13319" max="13319" width="11.28515625" style="32" customWidth="1"/>
    <col min="13320" max="13320" width="12" style="32" customWidth="1"/>
    <col min="13321" max="13321" width="0" style="32" hidden="1" customWidth="1"/>
    <col min="13322" max="13322" width="15.28515625" style="32" customWidth="1"/>
    <col min="13323" max="13323" width="20.85546875" style="32" customWidth="1"/>
    <col min="13324" max="13324" width="19.42578125" style="32" customWidth="1"/>
    <col min="13325" max="13568" width="9.140625" style="32"/>
    <col min="13569" max="13569" width="9.28515625" style="32" customWidth="1"/>
    <col min="13570" max="13570" width="12.5703125" style="32" customWidth="1"/>
    <col min="13571" max="13572" width="9.140625" style="32"/>
    <col min="13573" max="13573" width="17.85546875" style="32" customWidth="1"/>
    <col min="13574" max="13574" width="13" style="32" customWidth="1"/>
    <col min="13575" max="13575" width="11.28515625" style="32" customWidth="1"/>
    <col min="13576" max="13576" width="12" style="32" customWidth="1"/>
    <col min="13577" max="13577" width="0" style="32" hidden="1" customWidth="1"/>
    <col min="13578" max="13578" width="15.28515625" style="32" customWidth="1"/>
    <col min="13579" max="13579" width="20.85546875" style="32" customWidth="1"/>
    <col min="13580" max="13580" width="19.42578125" style="32" customWidth="1"/>
    <col min="13581" max="13824" width="9.140625" style="32"/>
    <col min="13825" max="13825" width="9.28515625" style="32" customWidth="1"/>
    <col min="13826" max="13826" width="12.5703125" style="32" customWidth="1"/>
    <col min="13827" max="13828" width="9.140625" style="32"/>
    <col min="13829" max="13829" width="17.85546875" style="32" customWidth="1"/>
    <col min="13830" max="13830" width="13" style="32" customWidth="1"/>
    <col min="13831" max="13831" width="11.28515625" style="32" customWidth="1"/>
    <col min="13832" max="13832" width="12" style="32" customWidth="1"/>
    <col min="13833" max="13833" width="0" style="32" hidden="1" customWidth="1"/>
    <col min="13834" max="13834" width="15.28515625" style="32" customWidth="1"/>
    <col min="13835" max="13835" width="20.85546875" style="32" customWidth="1"/>
    <col min="13836" max="13836" width="19.42578125" style="32" customWidth="1"/>
    <col min="13837" max="14080" width="9.140625" style="32"/>
    <col min="14081" max="14081" width="9.28515625" style="32" customWidth="1"/>
    <col min="14082" max="14082" width="12.5703125" style="32" customWidth="1"/>
    <col min="14083" max="14084" width="9.140625" style="32"/>
    <col min="14085" max="14085" width="17.85546875" style="32" customWidth="1"/>
    <col min="14086" max="14086" width="13" style="32" customWidth="1"/>
    <col min="14087" max="14087" width="11.28515625" style="32" customWidth="1"/>
    <col min="14088" max="14088" width="12" style="32" customWidth="1"/>
    <col min="14089" max="14089" width="0" style="32" hidden="1" customWidth="1"/>
    <col min="14090" max="14090" width="15.28515625" style="32" customWidth="1"/>
    <col min="14091" max="14091" width="20.85546875" style="32" customWidth="1"/>
    <col min="14092" max="14092" width="19.42578125" style="32" customWidth="1"/>
    <col min="14093" max="14336" width="9.140625" style="32"/>
    <col min="14337" max="14337" width="9.28515625" style="32" customWidth="1"/>
    <col min="14338" max="14338" width="12.5703125" style="32" customWidth="1"/>
    <col min="14339" max="14340" width="9.140625" style="32"/>
    <col min="14341" max="14341" width="17.85546875" style="32" customWidth="1"/>
    <col min="14342" max="14342" width="13" style="32" customWidth="1"/>
    <col min="14343" max="14343" width="11.28515625" style="32" customWidth="1"/>
    <col min="14344" max="14344" width="12" style="32" customWidth="1"/>
    <col min="14345" max="14345" width="0" style="32" hidden="1" customWidth="1"/>
    <col min="14346" max="14346" width="15.28515625" style="32" customWidth="1"/>
    <col min="14347" max="14347" width="20.85546875" style="32" customWidth="1"/>
    <col min="14348" max="14348" width="19.42578125" style="32" customWidth="1"/>
    <col min="14349" max="14592" width="9.140625" style="32"/>
    <col min="14593" max="14593" width="9.28515625" style="32" customWidth="1"/>
    <col min="14594" max="14594" width="12.5703125" style="32" customWidth="1"/>
    <col min="14595" max="14596" width="9.140625" style="32"/>
    <col min="14597" max="14597" width="17.85546875" style="32" customWidth="1"/>
    <col min="14598" max="14598" width="13" style="32" customWidth="1"/>
    <col min="14599" max="14599" width="11.28515625" style="32" customWidth="1"/>
    <col min="14600" max="14600" width="12" style="32" customWidth="1"/>
    <col min="14601" max="14601" width="0" style="32" hidden="1" customWidth="1"/>
    <col min="14602" max="14602" width="15.28515625" style="32" customWidth="1"/>
    <col min="14603" max="14603" width="20.85546875" style="32" customWidth="1"/>
    <col min="14604" max="14604" width="19.42578125" style="32" customWidth="1"/>
    <col min="14605" max="14848" width="9.140625" style="32"/>
    <col min="14849" max="14849" width="9.28515625" style="32" customWidth="1"/>
    <col min="14850" max="14850" width="12.5703125" style="32" customWidth="1"/>
    <col min="14851" max="14852" width="9.140625" style="32"/>
    <col min="14853" max="14853" width="17.85546875" style="32" customWidth="1"/>
    <col min="14854" max="14854" width="13" style="32" customWidth="1"/>
    <col min="14855" max="14855" width="11.28515625" style="32" customWidth="1"/>
    <col min="14856" max="14856" width="12" style="32" customWidth="1"/>
    <col min="14857" max="14857" width="0" style="32" hidden="1" customWidth="1"/>
    <col min="14858" max="14858" width="15.28515625" style="32" customWidth="1"/>
    <col min="14859" max="14859" width="20.85546875" style="32" customWidth="1"/>
    <col min="14860" max="14860" width="19.42578125" style="32" customWidth="1"/>
    <col min="14861" max="15104" width="9.140625" style="32"/>
    <col min="15105" max="15105" width="9.28515625" style="32" customWidth="1"/>
    <col min="15106" max="15106" width="12.5703125" style="32" customWidth="1"/>
    <col min="15107" max="15108" width="9.140625" style="32"/>
    <col min="15109" max="15109" width="17.85546875" style="32" customWidth="1"/>
    <col min="15110" max="15110" width="13" style="32" customWidth="1"/>
    <col min="15111" max="15111" width="11.28515625" style="32" customWidth="1"/>
    <col min="15112" max="15112" width="12" style="32" customWidth="1"/>
    <col min="15113" max="15113" width="0" style="32" hidden="1" customWidth="1"/>
    <col min="15114" max="15114" width="15.28515625" style="32" customWidth="1"/>
    <col min="15115" max="15115" width="20.85546875" style="32" customWidth="1"/>
    <col min="15116" max="15116" width="19.42578125" style="32" customWidth="1"/>
    <col min="15117" max="15360" width="9.140625" style="32"/>
    <col min="15361" max="15361" width="9.28515625" style="32" customWidth="1"/>
    <col min="15362" max="15362" width="12.5703125" style="32" customWidth="1"/>
    <col min="15363" max="15364" width="9.140625" style="32"/>
    <col min="15365" max="15365" width="17.85546875" style="32" customWidth="1"/>
    <col min="15366" max="15366" width="13" style="32" customWidth="1"/>
    <col min="15367" max="15367" width="11.28515625" style="32" customWidth="1"/>
    <col min="15368" max="15368" width="12" style="32" customWidth="1"/>
    <col min="15369" max="15369" width="0" style="32" hidden="1" customWidth="1"/>
    <col min="15370" max="15370" width="15.28515625" style="32" customWidth="1"/>
    <col min="15371" max="15371" width="20.85546875" style="32" customWidth="1"/>
    <col min="15372" max="15372" width="19.42578125" style="32" customWidth="1"/>
    <col min="15373" max="15616" width="9.140625" style="32"/>
    <col min="15617" max="15617" width="9.28515625" style="32" customWidth="1"/>
    <col min="15618" max="15618" width="12.5703125" style="32" customWidth="1"/>
    <col min="15619" max="15620" width="9.140625" style="32"/>
    <col min="15621" max="15621" width="17.85546875" style="32" customWidth="1"/>
    <col min="15622" max="15622" width="13" style="32" customWidth="1"/>
    <col min="15623" max="15623" width="11.28515625" style="32" customWidth="1"/>
    <col min="15624" max="15624" width="12" style="32" customWidth="1"/>
    <col min="15625" max="15625" width="0" style="32" hidden="1" customWidth="1"/>
    <col min="15626" max="15626" width="15.28515625" style="32" customWidth="1"/>
    <col min="15627" max="15627" width="20.85546875" style="32" customWidth="1"/>
    <col min="15628" max="15628" width="19.42578125" style="32" customWidth="1"/>
    <col min="15629" max="15872" width="9.140625" style="32"/>
    <col min="15873" max="15873" width="9.28515625" style="32" customWidth="1"/>
    <col min="15874" max="15874" width="12.5703125" style="32" customWidth="1"/>
    <col min="15875" max="15876" width="9.140625" style="32"/>
    <col min="15877" max="15877" width="17.85546875" style="32" customWidth="1"/>
    <col min="15878" max="15878" width="13" style="32" customWidth="1"/>
    <col min="15879" max="15879" width="11.28515625" style="32" customWidth="1"/>
    <col min="15880" max="15880" width="12" style="32" customWidth="1"/>
    <col min="15881" max="15881" width="0" style="32" hidden="1" customWidth="1"/>
    <col min="15882" max="15882" width="15.28515625" style="32" customWidth="1"/>
    <col min="15883" max="15883" width="20.85546875" style="32" customWidth="1"/>
    <col min="15884" max="15884" width="19.42578125" style="32" customWidth="1"/>
    <col min="15885" max="16128" width="9.140625" style="32"/>
    <col min="16129" max="16129" width="9.28515625" style="32" customWidth="1"/>
    <col min="16130" max="16130" width="12.5703125" style="32" customWidth="1"/>
    <col min="16131" max="16132" width="9.140625" style="32"/>
    <col min="16133" max="16133" width="17.85546875" style="32" customWidth="1"/>
    <col min="16134" max="16134" width="13" style="32" customWidth="1"/>
    <col min="16135" max="16135" width="11.28515625" style="32" customWidth="1"/>
    <col min="16136" max="16136" width="12" style="32" customWidth="1"/>
    <col min="16137" max="16137" width="0" style="32" hidden="1" customWidth="1"/>
    <col min="16138" max="16138" width="15.28515625" style="32" customWidth="1"/>
    <col min="16139" max="16139" width="20.85546875" style="32" customWidth="1"/>
    <col min="16140" max="16140" width="19.42578125" style="32" customWidth="1"/>
    <col min="16141" max="16384" width="9.140625" style="32"/>
  </cols>
  <sheetData>
    <row r="1" spans="1:12" s="2" customFormat="1" x14ac:dyDescent="0.3">
      <c r="A1" s="28"/>
      <c r="B1" s="25"/>
      <c r="C1" s="25"/>
      <c r="D1" s="42"/>
      <c r="E1" s="42"/>
      <c r="F1" s="42"/>
      <c r="G1" s="82" t="s">
        <v>48</v>
      </c>
      <c r="H1" s="82"/>
      <c r="I1" s="29"/>
      <c r="J1" s="29"/>
      <c r="L1" s="29"/>
    </row>
    <row r="2" spans="1:12" s="2" customFormat="1" ht="27.75" customHeight="1" x14ac:dyDescent="0.3">
      <c r="A2" s="28"/>
      <c r="B2" s="25"/>
      <c r="C2" s="25"/>
      <c r="D2" s="83" t="s">
        <v>170</v>
      </c>
      <c r="E2" s="84"/>
      <c r="F2" s="84"/>
      <c r="G2" s="84"/>
      <c r="H2" s="84"/>
      <c r="I2" s="4"/>
      <c r="J2" s="4"/>
      <c r="K2" s="29"/>
      <c r="L2" s="29"/>
    </row>
    <row r="3" spans="1:12" s="2" customFormat="1" x14ac:dyDescent="0.3">
      <c r="A3" s="28"/>
      <c r="B3" s="25"/>
      <c r="C3" s="25"/>
      <c r="D3" s="4"/>
      <c r="E3" s="84" t="s">
        <v>178</v>
      </c>
      <c r="F3" s="84"/>
      <c r="G3" s="84"/>
      <c r="H3" s="84"/>
      <c r="J3" s="30"/>
      <c r="K3" s="30"/>
      <c r="L3" s="30"/>
    </row>
    <row r="4" spans="1:12" s="2" customFormat="1" x14ac:dyDescent="0.3">
      <c r="A4" s="28"/>
      <c r="B4" s="25"/>
      <c r="C4" s="25"/>
      <c r="D4" s="4"/>
      <c r="E4" s="24"/>
      <c r="F4" s="24"/>
      <c r="J4" s="30"/>
      <c r="K4" s="30"/>
      <c r="L4" s="30"/>
    </row>
    <row r="5" spans="1:12" s="2" customFormat="1" ht="61.5" customHeight="1" x14ac:dyDescent="0.3">
      <c r="A5" s="85" t="s">
        <v>171</v>
      </c>
      <c r="B5" s="85"/>
      <c r="C5" s="85"/>
      <c r="D5" s="85"/>
      <c r="E5" s="85"/>
      <c r="F5" s="85"/>
      <c r="G5" s="85"/>
      <c r="H5" s="85"/>
      <c r="J5" s="30"/>
      <c r="K5" s="30"/>
      <c r="L5" s="30"/>
    </row>
    <row r="6" spans="1:12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1"/>
      <c r="L6" s="31"/>
    </row>
    <row r="7" spans="1:12" s="34" customFormat="1" x14ac:dyDescent="0.25">
      <c r="A7" s="35">
        <v>1</v>
      </c>
      <c r="B7" s="77" t="s">
        <v>9</v>
      </c>
      <c r="C7" s="77"/>
      <c r="D7" s="77"/>
      <c r="E7" s="77"/>
      <c r="F7" s="77"/>
      <c r="G7" s="77"/>
      <c r="H7" s="77"/>
      <c r="I7" s="77"/>
    </row>
    <row r="8" spans="1:12" s="34" customFormat="1" x14ac:dyDescent="0.25">
      <c r="A8" s="35">
        <v>2</v>
      </c>
      <c r="B8" s="77" t="s">
        <v>11</v>
      </c>
      <c r="C8" s="77"/>
      <c r="D8" s="77"/>
      <c r="E8" s="77"/>
      <c r="F8" s="77"/>
      <c r="G8" s="77"/>
      <c r="H8" s="77"/>
      <c r="I8" s="77"/>
    </row>
    <row r="9" spans="1:12" s="34" customFormat="1" x14ac:dyDescent="0.25">
      <c r="A9" s="35">
        <v>3</v>
      </c>
      <c r="B9" s="77" t="s">
        <v>12</v>
      </c>
      <c r="C9" s="77"/>
      <c r="D9" s="77"/>
      <c r="E9" s="77"/>
      <c r="F9" s="77"/>
      <c r="G9" s="77"/>
      <c r="H9" s="77"/>
      <c r="I9" s="77"/>
    </row>
    <row r="10" spans="1:12" s="34" customFormat="1" x14ac:dyDescent="0.25">
      <c r="A10" s="35">
        <v>4</v>
      </c>
      <c r="B10" s="77" t="s">
        <v>13</v>
      </c>
      <c r="C10" s="77"/>
      <c r="D10" s="77"/>
      <c r="E10" s="77"/>
      <c r="F10" s="77"/>
      <c r="G10" s="77"/>
      <c r="H10" s="77"/>
      <c r="I10" s="77"/>
    </row>
    <row r="11" spans="1:12" s="34" customFormat="1" x14ac:dyDescent="0.25">
      <c r="A11" s="35">
        <v>5</v>
      </c>
      <c r="B11" s="77" t="s">
        <v>14</v>
      </c>
      <c r="C11" s="77"/>
      <c r="D11" s="77"/>
      <c r="E11" s="77"/>
      <c r="F11" s="77"/>
      <c r="G11" s="77"/>
      <c r="H11" s="77"/>
      <c r="I11" s="77"/>
    </row>
    <row r="12" spans="1:12" s="34" customFormat="1" x14ac:dyDescent="0.25">
      <c r="A12" s="35">
        <v>6</v>
      </c>
      <c r="B12" s="77" t="s">
        <v>15</v>
      </c>
      <c r="C12" s="77"/>
      <c r="D12" s="77"/>
      <c r="E12" s="77"/>
      <c r="F12" s="77"/>
      <c r="G12" s="77"/>
      <c r="H12" s="77"/>
      <c r="I12" s="77"/>
    </row>
    <row r="13" spans="1:12" s="34" customFormat="1" x14ac:dyDescent="0.25">
      <c r="A13" s="35">
        <v>7</v>
      </c>
      <c r="B13" s="77" t="s">
        <v>16</v>
      </c>
      <c r="C13" s="77"/>
      <c r="D13" s="77"/>
      <c r="E13" s="77"/>
      <c r="F13" s="77"/>
      <c r="G13" s="77"/>
      <c r="H13" s="77"/>
      <c r="I13" s="77"/>
    </row>
    <row r="14" spans="1:12" s="34" customFormat="1" x14ac:dyDescent="0.25">
      <c r="A14" s="35">
        <v>8</v>
      </c>
      <c r="B14" s="77" t="s">
        <v>17</v>
      </c>
      <c r="C14" s="77"/>
      <c r="D14" s="77"/>
      <c r="E14" s="77"/>
      <c r="F14" s="77"/>
      <c r="G14" s="77"/>
      <c r="H14" s="77"/>
      <c r="I14" s="77"/>
    </row>
    <row r="15" spans="1:12" x14ac:dyDescent="0.3">
      <c r="A15" s="35">
        <v>9</v>
      </c>
      <c r="B15" s="77" t="s">
        <v>18</v>
      </c>
      <c r="C15" s="77"/>
      <c r="D15" s="77"/>
      <c r="E15" s="77"/>
      <c r="F15" s="77"/>
      <c r="G15" s="77"/>
      <c r="H15" s="77"/>
      <c r="I15" s="77"/>
      <c r="J15" s="32"/>
      <c r="K15" s="32"/>
      <c r="L15" s="32"/>
    </row>
    <row r="16" spans="1:12" s="34" customFormat="1" x14ac:dyDescent="0.25">
      <c r="A16" s="35">
        <v>10</v>
      </c>
      <c r="B16" s="77" t="s">
        <v>19</v>
      </c>
      <c r="C16" s="77"/>
      <c r="D16" s="77"/>
      <c r="E16" s="77"/>
      <c r="F16" s="77"/>
      <c r="G16" s="77"/>
      <c r="H16" s="77"/>
      <c r="I16" s="77"/>
    </row>
    <row r="17" spans="1:9" s="34" customFormat="1" x14ac:dyDescent="0.25">
      <c r="A17" s="35">
        <v>11</v>
      </c>
      <c r="B17" s="77" t="s">
        <v>20</v>
      </c>
      <c r="C17" s="77"/>
      <c r="D17" s="77"/>
      <c r="E17" s="77"/>
      <c r="F17" s="77"/>
      <c r="G17" s="77"/>
      <c r="H17" s="77"/>
      <c r="I17" s="77"/>
    </row>
    <row r="18" spans="1:9" s="34" customFormat="1" x14ac:dyDescent="0.25">
      <c r="A18" s="35">
        <v>12</v>
      </c>
      <c r="B18" s="78" t="s">
        <v>49</v>
      </c>
      <c r="C18" s="78"/>
      <c r="D18" s="78"/>
      <c r="E18" s="78"/>
      <c r="F18" s="78"/>
      <c r="G18" s="78"/>
      <c r="H18" s="78"/>
      <c r="I18" s="36"/>
    </row>
    <row r="19" spans="1:9" s="34" customFormat="1" ht="38.25" customHeight="1" x14ac:dyDescent="0.25">
      <c r="A19" s="35">
        <v>13</v>
      </c>
      <c r="B19" s="79" t="s">
        <v>22</v>
      </c>
      <c r="C19" s="79"/>
      <c r="D19" s="79"/>
      <c r="E19" s="79"/>
      <c r="F19" s="79"/>
      <c r="G19" s="79"/>
      <c r="H19" s="79"/>
      <c r="I19" s="79"/>
    </row>
    <row r="20" spans="1:9" x14ac:dyDescent="0.3">
      <c r="A20" s="37">
        <v>14</v>
      </c>
      <c r="B20" s="80" t="s">
        <v>23</v>
      </c>
      <c r="C20" s="81"/>
      <c r="D20" s="81"/>
      <c r="E20" s="81"/>
      <c r="F20" s="81"/>
      <c r="G20" s="81"/>
      <c r="H20" s="81"/>
    </row>
    <row r="21" spans="1:9" x14ac:dyDescent="0.3">
      <c r="A21" s="37">
        <v>15</v>
      </c>
      <c r="B21" s="80" t="s">
        <v>24</v>
      </c>
      <c r="C21" s="81"/>
      <c r="D21" s="81"/>
      <c r="E21" s="81"/>
      <c r="F21" s="81"/>
      <c r="G21" s="81"/>
      <c r="H21" s="81"/>
    </row>
    <row r="22" spans="1:9" x14ac:dyDescent="0.3">
      <c r="A22" s="37">
        <v>16</v>
      </c>
      <c r="B22" s="80" t="s">
        <v>25</v>
      </c>
      <c r="C22" s="81"/>
      <c r="D22" s="81"/>
      <c r="E22" s="81"/>
      <c r="F22" s="81"/>
      <c r="G22" s="81"/>
      <c r="H22" s="81"/>
    </row>
    <row r="23" spans="1:9" x14ac:dyDescent="0.3">
      <c r="A23" s="37">
        <v>17</v>
      </c>
      <c r="B23" s="80" t="s">
        <v>26</v>
      </c>
      <c r="C23" s="81"/>
      <c r="D23" s="81"/>
      <c r="E23" s="81"/>
      <c r="F23" s="81"/>
      <c r="G23" s="81"/>
      <c r="H23" s="81"/>
    </row>
    <row r="24" spans="1:9" x14ac:dyDescent="0.3">
      <c r="A24" s="37">
        <v>18</v>
      </c>
      <c r="B24" s="80" t="s">
        <v>27</v>
      </c>
      <c r="C24" s="81"/>
      <c r="D24" s="81"/>
      <c r="E24" s="81"/>
      <c r="F24" s="81"/>
      <c r="G24" s="81"/>
      <c r="H24" s="81"/>
    </row>
    <row r="25" spans="1:9" x14ac:dyDescent="0.3">
      <c r="A25" s="37">
        <v>19</v>
      </c>
      <c r="B25" s="75" t="s">
        <v>28</v>
      </c>
      <c r="C25" s="76"/>
      <c r="D25" s="76"/>
      <c r="E25" s="76"/>
      <c r="F25" s="76"/>
      <c r="G25" s="76"/>
      <c r="H25" s="76"/>
    </row>
    <row r="26" spans="1:9" x14ac:dyDescent="0.3">
      <c r="A26" s="37">
        <v>20</v>
      </c>
      <c r="B26" s="75" t="s">
        <v>29</v>
      </c>
      <c r="C26" s="76"/>
      <c r="D26" s="76"/>
      <c r="E26" s="76"/>
      <c r="F26" s="76"/>
      <c r="G26" s="76"/>
      <c r="H26" s="76"/>
    </row>
    <row r="27" spans="1:9" x14ac:dyDescent="0.3">
      <c r="A27" s="37">
        <v>21</v>
      </c>
      <c r="B27" s="75" t="s">
        <v>30</v>
      </c>
      <c r="C27" s="76"/>
      <c r="D27" s="76"/>
      <c r="E27" s="76"/>
      <c r="F27" s="76"/>
      <c r="G27" s="76"/>
      <c r="H27" s="76"/>
    </row>
    <row r="28" spans="1:9" x14ac:dyDescent="0.3">
      <c r="A28" s="37">
        <v>22</v>
      </c>
      <c r="B28" s="75" t="s">
        <v>31</v>
      </c>
      <c r="C28" s="76"/>
      <c r="D28" s="76"/>
      <c r="E28" s="76"/>
      <c r="F28" s="76"/>
      <c r="G28" s="76"/>
      <c r="H28" s="76"/>
    </row>
    <row r="29" spans="1:9" x14ac:dyDescent="0.3">
      <c r="A29" s="37">
        <v>23</v>
      </c>
      <c r="B29" s="75" t="s">
        <v>32</v>
      </c>
      <c r="C29" s="76"/>
      <c r="D29" s="76"/>
      <c r="E29" s="76"/>
      <c r="F29" s="76"/>
      <c r="G29" s="76"/>
      <c r="H29" s="76"/>
    </row>
    <row r="30" spans="1:9" x14ac:dyDescent="0.3">
      <c r="A30" s="37">
        <v>24</v>
      </c>
      <c r="B30" s="75" t="s">
        <v>33</v>
      </c>
      <c r="C30" s="76"/>
      <c r="D30" s="76"/>
      <c r="E30" s="76"/>
      <c r="F30" s="76"/>
      <c r="G30" s="76"/>
      <c r="H30" s="76"/>
    </row>
    <row r="31" spans="1:9" x14ac:dyDescent="0.3">
      <c r="A31" s="37">
        <v>25</v>
      </c>
      <c r="B31" s="75" t="s">
        <v>34</v>
      </c>
      <c r="C31" s="76"/>
      <c r="D31" s="76"/>
      <c r="E31" s="76"/>
      <c r="F31" s="76"/>
      <c r="G31" s="76"/>
      <c r="H31" s="76"/>
    </row>
    <row r="32" spans="1:9" x14ac:dyDescent="0.3">
      <c r="A32" s="37">
        <v>26</v>
      </c>
      <c r="B32" s="86" t="s">
        <v>45</v>
      </c>
      <c r="C32" s="86"/>
      <c r="D32" s="86"/>
      <c r="E32" s="86"/>
      <c r="F32" s="86"/>
      <c r="G32" s="86"/>
    </row>
    <row r="33" spans="1:7" x14ac:dyDescent="0.3">
      <c r="A33" s="37">
        <v>27</v>
      </c>
      <c r="B33" s="86" t="s">
        <v>46</v>
      </c>
      <c r="C33" s="86"/>
      <c r="D33" s="86"/>
      <c r="E33" s="86"/>
      <c r="F33" s="86"/>
      <c r="G33" s="86"/>
    </row>
    <row r="34" spans="1:7" x14ac:dyDescent="0.3">
      <c r="A34" s="37">
        <v>28</v>
      </c>
      <c r="B34" s="41" t="s">
        <v>174</v>
      </c>
    </row>
    <row r="35" spans="1:7" x14ac:dyDescent="0.3">
      <c r="A35" s="37">
        <v>29</v>
      </c>
      <c r="B35" s="41" t="s">
        <v>175</v>
      </c>
    </row>
    <row r="36" spans="1:7" x14ac:dyDescent="0.3">
      <c r="A36" s="37">
        <v>30</v>
      </c>
      <c r="B36" s="41" t="s">
        <v>176</v>
      </c>
    </row>
    <row r="37" spans="1:7" x14ac:dyDescent="0.3">
      <c r="A37" s="37">
        <v>31</v>
      </c>
      <c r="B37" s="41" t="s">
        <v>198</v>
      </c>
    </row>
    <row r="38" spans="1:7" x14ac:dyDescent="0.3">
      <c r="A38" s="37">
        <v>32</v>
      </c>
      <c r="B38" s="41" t="s">
        <v>205</v>
      </c>
    </row>
    <row r="39" spans="1:7" x14ac:dyDescent="0.3">
      <c r="A39" s="37">
        <v>33</v>
      </c>
      <c r="B39" s="41" t="s">
        <v>210</v>
      </c>
    </row>
  </sheetData>
  <mergeCells count="31">
    <mergeCell ref="B32:G32"/>
    <mergeCell ref="B33:G33"/>
    <mergeCell ref="B28:H28"/>
    <mergeCell ref="B29:H29"/>
    <mergeCell ref="B30:H30"/>
    <mergeCell ref="B31:H31"/>
    <mergeCell ref="G1:H1"/>
    <mergeCell ref="D2:H2"/>
    <mergeCell ref="B22:H22"/>
    <mergeCell ref="B23:H23"/>
    <mergeCell ref="B24:H24"/>
    <mergeCell ref="B10:I10"/>
    <mergeCell ref="B11:I11"/>
    <mergeCell ref="B12:I12"/>
    <mergeCell ref="B13:I13"/>
    <mergeCell ref="B14:I14"/>
    <mergeCell ref="B15:I15"/>
    <mergeCell ref="B7:I7"/>
    <mergeCell ref="B8:I8"/>
    <mergeCell ref="B9:I9"/>
    <mergeCell ref="E3:H3"/>
    <mergeCell ref="A5:H5"/>
    <mergeCell ref="B25:H25"/>
    <mergeCell ref="B26:H26"/>
    <mergeCell ref="B27:H27"/>
    <mergeCell ref="B16:I16"/>
    <mergeCell ref="B17:I17"/>
    <mergeCell ref="B18:H18"/>
    <mergeCell ref="B19:I19"/>
    <mergeCell ref="B20:H20"/>
    <mergeCell ref="B21:H21"/>
  </mergeCells>
  <pageMargins left="0.7" right="0.7" top="0.75" bottom="0.75" header="0.3" footer="0.3"/>
  <pageSetup paperSize="9" scale="92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zoomScaleNormal="100" workbookViewId="0">
      <selection activeCell="D45" sqref="D45"/>
    </sheetView>
  </sheetViews>
  <sheetFormatPr defaultRowHeight="18" x14ac:dyDescent="0.25"/>
  <cols>
    <col min="1" max="1" width="11.85546875" style="5" customWidth="1"/>
    <col min="2" max="3" width="9.7109375" style="5" customWidth="1"/>
    <col min="4" max="4" width="12.7109375" style="5" customWidth="1"/>
    <col min="5" max="5" width="31.5703125" style="6" customWidth="1"/>
    <col min="6" max="6" width="16.7109375" style="7" customWidth="1"/>
    <col min="7" max="7" width="19.42578125" style="7" customWidth="1"/>
    <col min="8" max="8" width="9.140625" style="6" customWidth="1"/>
    <col min="9" max="255" width="9.140625" style="6"/>
    <col min="256" max="256" width="11.85546875" style="6" customWidth="1"/>
    <col min="257" max="258" width="9.7109375" style="6" customWidth="1"/>
    <col min="259" max="259" width="12.7109375" style="6" customWidth="1"/>
    <col min="260" max="260" width="31.5703125" style="6" customWidth="1"/>
    <col min="261" max="261" width="16.7109375" style="6" customWidth="1"/>
    <col min="262" max="262" width="19.42578125" style="6" customWidth="1"/>
    <col min="263" max="263" width="19.5703125" style="6" customWidth="1"/>
    <col min="264" max="264" width="9.140625" style="6" customWidth="1"/>
    <col min="265" max="511" width="9.140625" style="6"/>
    <col min="512" max="512" width="11.85546875" style="6" customWidth="1"/>
    <col min="513" max="514" width="9.7109375" style="6" customWidth="1"/>
    <col min="515" max="515" width="12.7109375" style="6" customWidth="1"/>
    <col min="516" max="516" width="31.5703125" style="6" customWidth="1"/>
    <col min="517" max="517" width="16.7109375" style="6" customWidth="1"/>
    <col min="518" max="518" width="19.42578125" style="6" customWidth="1"/>
    <col min="519" max="519" width="19.5703125" style="6" customWidth="1"/>
    <col min="520" max="520" width="9.140625" style="6" customWidth="1"/>
    <col min="521" max="767" width="9.140625" style="6"/>
    <col min="768" max="768" width="11.85546875" style="6" customWidth="1"/>
    <col min="769" max="770" width="9.7109375" style="6" customWidth="1"/>
    <col min="771" max="771" width="12.7109375" style="6" customWidth="1"/>
    <col min="772" max="772" width="31.5703125" style="6" customWidth="1"/>
    <col min="773" max="773" width="16.7109375" style="6" customWidth="1"/>
    <col min="774" max="774" width="19.42578125" style="6" customWidth="1"/>
    <col min="775" max="775" width="19.5703125" style="6" customWidth="1"/>
    <col min="776" max="776" width="9.140625" style="6" customWidth="1"/>
    <col min="777" max="1023" width="9.140625" style="6"/>
    <col min="1024" max="1024" width="11.85546875" style="6" customWidth="1"/>
    <col min="1025" max="1026" width="9.7109375" style="6" customWidth="1"/>
    <col min="1027" max="1027" width="12.7109375" style="6" customWidth="1"/>
    <col min="1028" max="1028" width="31.5703125" style="6" customWidth="1"/>
    <col min="1029" max="1029" width="16.7109375" style="6" customWidth="1"/>
    <col min="1030" max="1030" width="19.42578125" style="6" customWidth="1"/>
    <col min="1031" max="1031" width="19.5703125" style="6" customWidth="1"/>
    <col min="1032" max="1032" width="9.140625" style="6" customWidth="1"/>
    <col min="1033" max="1279" width="9.140625" style="6"/>
    <col min="1280" max="1280" width="11.85546875" style="6" customWidth="1"/>
    <col min="1281" max="1282" width="9.7109375" style="6" customWidth="1"/>
    <col min="1283" max="1283" width="12.7109375" style="6" customWidth="1"/>
    <col min="1284" max="1284" width="31.5703125" style="6" customWidth="1"/>
    <col min="1285" max="1285" width="16.7109375" style="6" customWidth="1"/>
    <col min="1286" max="1286" width="19.42578125" style="6" customWidth="1"/>
    <col min="1287" max="1287" width="19.5703125" style="6" customWidth="1"/>
    <col min="1288" max="1288" width="9.140625" style="6" customWidth="1"/>
    <col min="1289" max="1535" width="9.140625" style="6"/>
    <col min="1536" max="1536" width="11.85546875" style="6" customWidth="1"/>
    <col min="1537" max="1538" width="9.7109375" style="6" customWidth="1"/>
    <col min="1539" max="1539" width="12.7109375" style="6" customWidth="1"/>
    <col min="1540" max="1540" width="31.5703125" style="6" customWidth="1"/>
    <col min="1541" max="1541" width="16.7109375" style="6" customWidth="1"/>
    <col min="1542" max="1542" width="19.42578125" style="6" customWidth="1"/>
    <col min="1543" max="1543" width="19.5703125" style="6" customWidth="1"/>
    <col min="1544" max="1544" width="9.140625" style="6" customWidth="1"/>
    <col min="1545" max="1791" width="9.140625" style="6"/>
    <col min="1792" max="1792" width="11.85546875" style="6" customWidth="1"/>
    <col min="1793" max="1794" width="9.7109375" style="6" customWidth="1"/>
    <col min="1795" max="1795" width="12.7109375" style="6" customWidth="1"/>
    <col min="1796" max="1796" width="31.5703125" style="6" customWidth="1"/>
    <col min="1797" max="1797" width="16.7109375" style="6" customWidth="1"/>
    <col min="1798" max="1798" width="19.42578125" style="6" customWidth="1"/>
    <col min="1799" max="1799" width="19.5703125" style="6" customWidth="1"/>
    <col min="1800" max="1800" width="9.140625" style="6" customWidth="1"/>
    <col min="1801" max="2047" width="9.140625" style="6"/>
    <col min="2048" max="2048" width="11.85546875" style="6" customWidth="1"/>
    <col min="2049" max="2050" width="9.7109375" style="6" customWidth="1"/>
    <col min="2051" max="2051" width="12.7109375" style="6" customWidth="1"/>
    <col min="2052" max="2052" width="31.5703125" style="6" customWidth="1"/>
    <col min="2053" max="2053" width="16.7109375" style="6" customWidth="1"/>
    <col min="2054" max="2054" width="19.42578125" style="6" customWidth="1"/>
    <col min="2055" max="2055" width="19.5703125" style="6" customWidth="1"/>
    <col min="2056" max="2056" width="9.140625" style="6" customWidth="1"/>
    <col min="2057" max="2303" width="9.140625" style="6"/>
    <col min="2304" max="2304" width="11.85546875" style="6" customWidth="1"/>
    <col min="2305" max="2306" width="9.7109375" style="6" customWidth="1"/>
    <col min="2307" max="2307" width="12.7109375" style="6" customWidth="1"/>
    <col min="2308" max="2308" width="31.5703125" style="6" customWidth="1"/>
    <col min="2309" max="2309" width="16.7109375" style="6" customWidth="1"/>
    <col min="2310" max="2310" width="19.42578125" style="6" customWidth="1"/>
    <col min="2311" max="2311" width="19.5703125" style="6" customWidth="1"/>
    <col min="2312" max="2312" width="9.140625" style="6" customWidth="1"/>
    <col min="2313" max="2559" width="9.140625" style="6"/>
    <col min="2560" max="2560" width="11.85546875" style="6" customWidth="1"/>
    <col min="2561" max="2562" width="9.7109375" style="6" customWidth="1"/>
    <col min="2563" max="2563" width="12.7109375" style="6" customWidth="1"/>
    <col min="2564" max="2564" width="31.5703125" style="6" customWidth="1"/>
    <col min="2565" max="2565" width="16.7109375" style="6" customWidth="1"/>
    <col min="2566" max="2566" width="19.42578125" style="6" customWidth="1"/>
    <col min="2567" max="2567" width="19.5703125" style="6" customWidth="1"/>
    <col min="2568" max="2568" width="9.140625" style="6" customWidth="1"/>
    <col min="2569" max="2815" width="9.140625" style="6"/>
    <col min="2816" max="2816" width="11.85546875" style="6" customWidth="1"/>
    <col min="2817" max="2818" width="9.7109375" style="6" customWidth="1"/>
    <col min="2819" max="2819" width="12.7109375" style="6" customWidth="1"/>
    <col min="2820" max="2820" width="31.5703125" style="6" customWidth="1"/>
    <col min="2821" max="2821" width="16.7109375" style="6" customWidth="1"/>
    <col min="2822" max="2822" width="19.42578125" style="6" customWidth="1"/>
    <col min="2823" max="2823" width="19.5703125" style="6" customWidth="1"/>
    <col min="2824" max="2824" width="9.140625" style="6" customWidth="1"/>
    <col min="2825" max="3071" width="9.140625" style="6"/>
    <col min="3072" max="3072" width="11.85546875" style="6" customWidth="1"/>
    <col min="3073" max="3074" width="9.7109375" style="6" customWidth="1"/>
    <col min="3075" max="3075" width="12.7109375" style="6" customWidth="1"/>
    <col min="3076" max="3076" width="31.5703125" style="6" customWidth="1"/>
    <col min="3077" max="3077" width="16.7109375" style="6" customWidth="1"/>
    <col min="3078" max="3078" width="19.42578125" style="6" customWidth="1"/>
    <col min="3079" max="3079" width="19.5703125" style="6" customWidth="1"/>
    <col min="3080" max="3080" width="9.140625" style="6" customWidth="1"/>
    <col min="3081" max="3327" width="9.140625" style="6"/>
    <col min="3328" max="3328" width="11.85546875" style="6" customWidth="1"/>
    <col min="3329" max="3330" width="9.7109375" style="6" customWidth="1"/>
    <col min="3331" max="3331" width="12.7109375" style="6" customWidth="1"/>
    <col min="3332" max="3332" width="31.5703125" style="6" customWidth="1"/>
    <col min="3333" max="3333" width="16.7109375" style="6" customWidth="1"/>
    <col min="3334" max="3334" width="19.42578125" style="6" customWidth="1"/>
    <col min="3335" max="3335" width="19.5703125" style="6" customWidth="1"/>
    <col min="3336" max="3336" width="9.140625" style="6" customWidth="1"/>
    <col min="3337" max="3583" width="9.140625" style="6"/>
    <col min="3584" max="3584" width="11.85546875" style="6" customWidth="1"/>
    <col min="3585" max="3586" width="9.7109375" style="6" customWidth="1"/>
    <col min="3587" max="3587" width="12.7109375" style="6" customWidth="1"/>
    <col min="3588" max="3588" width="31.5703125" style="6" customWidth="1"/>
    <col min="3589" max="3589" width="16.7109375" style="6" customWidth="1"/>
    <col min="3590" max="3590" width="19.42578125" style="6" customWidth="1"/>
    <col min="3591" max="3591" width="19.5703125" style="6" customWidth="1"/>
    <col min="3592" max="3592" width="9.140625" style="6" customWidth="1"/>
    <col min="3593" max="3839" width="9.140625" style="6"/>
    <col min="3840" max="3840" width="11.85546875" style="6" customWidth="1"/>
    <col min="3841" max="3842" width="9.7109375" style="6" customWidth="1"/>
    <col min="3843" max="3843" width="12.7109375" style="6" customWidth="1"/>
    <col min="3844" max="3844" width="31.5703125" style="6" customWidth="1"/>
    <col min="3845" max="3845" width="16.7109375" style="6" customWidth="1"/>
    <col min="3846" max="3846" width="19.42578125" style="6" customWidth="1"/>
    <col min="3847" max="3847" width="19.5703125" style="6" customWidth="1"/>
    <col min="3848" max="3848" width="9.140625" style="6" customWidth="1"/>
    <col min="3849" max="4095" width="9.140625" style="6"/>
    <col min="4096" max="4096" width="11.85546875" style="6" customWidth="1"/>
    <col min="4097" max="4098" width="9.7109375" style="6" customWidth="1"/>
    <col min="4099" max="4099" width="12.7109375" style="6" customWidth="1"/>
    <col min="4100" max="4100" width="31.5703125" style="6" customWidth="1"/>
    <col min="4101" max="4101" width="16.7109375" style="6" customWidth="1"/>
    <col min="4102" max="4102" width="19.42578125" style="6" customWidth="1"/>
    <col min="4103" max="4103" width="19.5703125" style="6" customWidth="1"/>
    <col min="4104" max="4104" width="9.140625" style="6" customWidth="1"/>
    <col min="4105" max="4351" width="9.140625" style="6"/>
    <col min="4352" max="4352" width="11.85546875" style="6" customWidth="1"/>
    <col min="4353" max="4354" width="9.7109375" style="6" customWidth="1"/>
    <col min="4355" max="4355" width="12.7109375" style="6" customWidth="1"/>
    <col min="4356" max="4356" width="31.5703125" style="6" customWidth="1"/>
    <col min="4357" max="4357" width="16.7109375" style="6" customWidth="1"/>
    <col min="4358" max="4358" width="19.42578125" style="6" customWidth="1"/>
    <col min="4359" max="4359" width="19.5703125" style="6" customWidth="1"/>
    <col min="4360" max="4360" width="9.140625" style="6" customWidth="1"/>
    <col min="4361" max="4607" width="9.140625" style="6"/>
    <col min="4608" max="4608" width="11.85546875" style="6" customWidth="1"/>
    <col min="4609" max="4610" width="9.7109375" style="6" customWidth="1"/>
    <col min="4611" max="4611" width="12.7109375" style="6" customWidth="1"/>
    <col min="4612" max="4612" width="31.5703125" style="6" customWidth="1"/>
    <col min="4613" max="4613" width="16.7109375" style="6" customWidth="1"/>
    <col min="4614" max="4614" width="19.42578125" style="6" customWidth="1"/>
    <col min="4615" max="4615" width="19.5703125" style="6" customWidth="1"/>
    <col min="4616" max="4616" width="9.140625" style="6" customWidth="1"/>
    <col min="4617" max="4863" width="9.140625" style="6"/>
    <col min="4864" max="4864" width="11.85546875" style="6" customWidth="1"/>
    <col min="4865" max="4866" width="9.7109375" style="6" customWidth="1"/>
    <col min="4867" max="4867" width="12.7109375" style="6" customWidth="1"/>
    <col min="4868" max="4868" width="31.5703125" style="6" customWidth="1"/>
    <col min="4869" max="4869" width="16.7109375" style="6" customWidth="1"/>
    <col min="4870" max="4870" width="19.42578125" style="6" customWidth="1"/>
    <col min="4871" max="4871" width="19.5703125" style="6" customWidth="1"/>
    <col min="4872" max="4872" width="9.140625" style="6" customWidth="1"/>
    <col min="4873" max="5119" width="9.140625" style="6"/>
    <col min="5120" max="5120" width="11.85546875" style="6" customWidth="1"/>
    <col min="5121" max="5122" width="9.7109375" style="6" customWidth="1"/>
    <col min="5123" max="5123" width="12.7109375" style="6" customWidth="1"/>
    <col min="5124" max="5124" width="31.5703125" style="6" customWidth="1"/>
    <col min="5125" max="5125" width="16.7109375" style="6" customWidth="1"/>
    <col min="5126" max="5126" width="19.42578125" style="6" customWidth="1"/>
    <col min="5127" max="5127" width="19.5703125" style="6" customWidth="1"/>
    <col min="5128" max="5128" width="9.140625" style="6" customWidth="1"/>
    <col min="5129" max="5375" width="9.140625" style="6"/>
    <col min="5376" max="5376" width="11.85546875" style="6" customWidth="1"/>
    <col min="5377" max="5378" width="9.7109375" style="6" customWidth="1"/>
    <col min="5379" max="5379" width="12.7109375" style="6" customWidth="1"/>
    <col min="5380" max="5380" width="31.5703125" style="6" customWidth="1"/>
    <col min="5381" max="5381" width="16.7109375" style="6" customWidth="1"/>
    <col min="5382" max="5382" width="19.42578125" style="6" customWidth="1"/>
    <col min="5383" max="5383" width="19.5703125" style="6" customWidth="1"/>
    <col min="5384" max="5384" width="9.140625" style="6" customWidth="1"/>
    <col min="5385" max="5631" width="9.140625" style="6"/>
    <col min="5632" max="5632" width="11.85546875" style="6" customWidth="1"/>
    <col min="5633" max="5634" width="9.7109375" style="6" customWidth="1"/>
    <col min="5635" max="5635" width="12.7109375" style="6" customWidth="1"/>
    <col min="5636" max="5636" width="31.5703125" style="6" customWidth="1"/>
    <col min="5637" max="5637" width="16.7109375" style="6" customWidth="1"/>
    <col min="5638" max="5638" width="19.42578125" style="6" customWidth="1"/>
    <col min="5639" max="5639" width="19.5703125" style="6" customWidth="1"/>
    <col min="5640" max="5640" width="9.140625" style="6" customWidth="1"/>
    <col min="5641" max="5887" width="9.140625" style="6"/>
    <col min="5888" max="5888" width="11.85546875" style="6" customWidth="1"/>
    <col min="5889" max="5890" width="9.7109375" style="6" customWidth="1"/>
    <col min="5891" max="5891" width="12.7109375" style="6" customWidth="1"/>
    <col min="5892" max="5892" width="31.5703125" style="6" customWidth="1"/>
    <col min="5893" max="5893" width="16.7109375" style="6" customWidth="1"/>
    <col min="5894" max="5894" width="19.42578125" style="6" customWidth="1"/>
    <col min="5895" max="5895" width="19.5703125" style="6" customWidth="1"/>
    <col min="5896" max="5896" width="9.140625" style="6" customWidth="1"/>
    <col min="5897" max="6143" width="9.140625" style="6"/>
    <col min="6144" max="6144" width="11.85546875" style="6" customWidth="1"/>
    <col min="6145" max="6146" width="9.7109375" style="6" customWidth="1"/>
    <col min="6147" max="6147" width="12.7109375" style="6" customWidth="1"/>
    <col min="6148" max="6148" width="31.5703125" style="6" customWidth="1"/>
    <col min="6149" max="6149" width="16.7109375" style="6" customWidth="1"/>
    <col min="6150" max="6150" width="19.42578125" style="6" customWidth="1"/>
    <col min="6151" max="6151" width="19.5703125" style="6" customWidth="1"/>
    <col min="6152" max="6152" width="9.140625" style="6" customWidth="1"/>
    <col min="6153" max="6399" width="9.140625" style="6"/>
    <col min="6400" max="6400" width="11.85546875" style="6" customWidth="1"/>
    <col min="6401" max="6402" width="9.7109375" style="6" customWidth="1"/>
    <col min="6403" max="6403" width="12.7109375" style="6" customWidth="1"/>
    <col min="6404" max="6404" width="31.5703125" style="6" customWidth="1"/>
    <col min="6405" max="6405" width="16.7109375" style="6" customWidth="1"/>
    <col min="6406" max="6406" width="19.42578125" style="6" customWidth="1"/>
    <col min="6407" max="6407" width="19.5703125" style="6" customWidth="1"/>
    <col min="6408" max="6408" width="9.140625" style="6" customWidth="1"/>
    <col min="6409" max="6655" width="9.140625" style="6"/>
    <col min="6656" max="6656" width="11.85546875" style="6" customWidth="1"/>
    <col min="6657" max="6658" width="9.7109375" style="6" customWidth="1"/>
    <col min="6659" max="6659" width="12.7109375" style="6" customWidth="1"/>
    <col min="6660" max="6660" width="31.5703125" style="6" customWidth="1"/>
    <col min="6661" max="6661" width="16.7109375" style="6" customWidth="1"/>
    <col min="6662" max="6662" width="19.42578125" style="6" customWidth="1"/>
    <col min="6663" max="6663" width="19.5703125" style="6" customWidth="1"/>
    <col min="6664" max="6664" width="9.140625" style="6" customWidth="1"/>
    <col min="6665" max="6911" width="9.140625" style="6"/>
    <col min="6912" max="6912" width="11.85546875" style="6" customWidth="1"/>
    <col min="6913" max="6914" width="9.7109375" style="6" customWidth="1"/>
    <col min="6915" max="6915" width="12.7109375" style="6" customWidth="1"/>
    <col min="6916" max="6916" width="31.5703125" style="6" customWidth="1"/>
    <col min="6917" max="6917" width="16.7109375" style="6" customWidth="1"/>
    <col min="6918" max="6918" width="19.42578125" style="6" customWidth="1"/>
    <col min="6919" max="6919" width="19.5703125" style="6" customWidth="1"/>
    <col min="6920" max="6920" width="9.140625" style="6" customWidth="1"/>
    <col min="6921" max="7167" width="9.140625" style="6"/>
    <col min="7168" max="7168" width="11.85546875" style="6" customWidth="1"/>
    <col min="7169" max="7170" width="9.7109375" style="6" customWidth="1"/>
    <col min="7171" max="7171" width="12.7109375" style="6" customWidth="1"/>
    <col min="7172" max="7172" width="31.5703125" style="6" customWidth="1"/>
    <col min="7173" max="7173" width="16.7109375" style="6" customWidth="1"/>
    <col min="7174" max="7174" width="19.42578125" style="6" customWidth="1"/>
    <col min="7175" max="7175" width="19.5703125" style="6" customWidth="1"/>
    <col min="7176" max="7176" width="9.140625" style="6" customWidth="1"/>
    <col min="7177" max="7423" width="9.140625" style="6"/>
    <col min="7424" max="7424" width="11.85546875" style="6" customWidth="1"/>
    <col min="7425" max="7426" width="9.7109375" style="6" customWidth="1"/>
    <col min="7427" max="7427" width="12.7109375" style="6" customWidth="1"/>
    <col min="7428" max="7428" width="31.5703125" style="6" customWidth="1"/>
    <col min="7429" max="7429" width="16.7109375" style="6" customWidth="1"/>
    <col min="7430" max="7430" width="19.42578125" style="6" customWidth="1"/>
    <col min="7431" max="7431" width="19.5703125" style="6" customWidth="1"/>
    <col min="7432" max="7432" width="9.140625" style="6" customWidth="1"/>
    <col min="7433" max="7679" width="9.140625" style="6"/>
    <col min="7680" max="7680" width="11.85546875" style="6" customWidth="1"/>
    <col min="7681" max="7682" width="9.7109375" style="6" customWidth="1"/>
    <col min="7683" max="7683" width="12.7109375" style="6" customWidth="1"/>
    <col min="7684" max="7684" width="31.5703125" style="6" customWidth="1"/>
    <col min="7685" max="7685" width="16.7109375" style="6" customWidth="1"/>
    <col min="7686" max="7686" width="19.42578125" style="6" customWidth="1"/>
    <col min="7687" max="7687" width="19.5703125" style="6" customWidth="1"/>
    <col min="7688" max="7688" width="9.140625" style="6" customWidth="1"/>
    <col min="7689" max="7935" width="9.140625" style="6"/>
    <col min="7936" max="7936" width="11.85546875" style="6" customWidth="1"/>
    <col min="7937" max="7938" width="9.7109375" style="6" customWidth="1"/>
    <col min="7939" max="7939" width="12.7109375" style="6" customWidth="1"/>
    <col min="7940" max="7940" width="31.5703125" style="6" customWidth="1"/>
    <col min="7941" max="7941" width="16.7109375" style="6" customWidth="1"/>
    <col min="7942" max="7942" width="19.42578125" style="6" customWidth="1"/>
    <col min="7943" max="7943" width="19.5703125" style="6" customWidth="1"/>
    <col min="7944" max="7944" width="9.140625" style="6" customWidth="1"/>
    <col min="7945" max="8191" width="9.140625" style="6"/>
    <col min="8192" max="8192" width="11.85546875" style="6" customWidth="1"/>
    <col min="8193" max="8194" width="9.7109375" style="6" customWidth="1"/>
    <col min="8195" max="8195" width="12.7109375" style="6" customWidth="1"/>
    <col min="8196" max="8196" width="31.5703125" style="6" customWidth="1"/>
    <col min="8197" max="8197" width="16.7109375" style="6" customWidth="1"/>
    <col min="8198" max="8198" width="19.42578125" style="6" customWidth="1"/>
    <col min="8199" max="8199" width="19.5703125" style="6" customWidth="1"/>
    <col min="8200" max="8200" width="9.140625" style="6" customWidth="1"/>
    <col min="8201" max="8447" width="9.140625" style="6"/>
    <col min="8448" max="8448" width="11.85546875" style="6" customWidth="1"/>
    <col min="8449" max="8450" width="9.7109375" style="6" customWidth="1"/>
    <col min="8451" max="8451" width="12.7109375" style="6" customWidth="1"/>
    <col min="8452" max="8452" width="31.5703125" style="6" customWidth="1"/>
    <col min="8453" max="8453" width="16.7109375" style="6" customWidth="1"/>
    <col min="8454" max="8454" width="19.42578125" style="6" customWidth="1"/>
    <col min="8455" max="8455" width="19.5703125" style="6" customWidth="1"/>
    <col min="8456" max="8456" width="9.140625" style="6" customWidth="1"/>
    <col min="8457" max="8703" width="9.140625" style="6"/>
    <col min="8704" max="8704" width="11.85546875" style="6" customWidth="1"/>
    <col min="8705" max="8706" width="9.7109375" style="6" customWidth="1"/>
    <col min="8707" max="8707" width="12.7109375" style="6" customWidth="1"/>
    <col min="8708" max="8708" width="31.5703125" style="6" customWidth="1"/>
    <col min="8709" max="8709" width="16.7109375" style="6" customWidth="1"/>
    <col min="8710" max="8710" width="19.42578125" style="6" customWidth="1"/>
    <col min="8711" max="8711" width="19.5703125" style="6" customWidth="1"/>
    <col min="8712" max="8712" width="9.140625" style="6" customWidth="1"/>
    <col min="8713" max="8959" width="9.140625" style="6"/>
    <col min="8960" max="8960" width="11.85546875" style="6" customWidth="1"/>
    <col min="8961" max="8962" width="9.7109375" style="6" customWidth="1"/>
    <col min="8963" max="8963" width="12.7109375" style="6" customWidth="1"/>
    <col min="8964" max="8964" width="31.5703125" style="6" customWidth="1"/>
    <col min="8965" max="8965" width="16.7109375" style="6" customWidth="1"/>
    <col min="8966" max="8966" width="19.42578125" style="6" customWidth="1"/>
    <col min="8967" max="8967" width="19.5703125" style="6" customWidth="1"/>
    <col min="8968" max="8968" width="9.140625" style="6" customWidth="1"/>
    <col min="8969" max="9215" width="9.140625" style="6"/>
    <col min="9216" max="9216" width="11.85546875" style="6" customWidth="1"/>
    <col min="9217" max="9218" width="9.7109375" style="6" customWidth="1"/>
    <col min="9219" max="9219" width="12.7109375" style="6" customWidth="1"/>
    <col min="9220" max="9220" width="31.5703125" style="6" customWidth="1"/>
    <col min="9221" max="9221" width="16.7109375" style="6" customWidth="1"/>
    <col min="9222" max="9222" width="19.42578125" style="6" customWidth="1"/>
    <col min="9223" max="9223" width="19.5703125" style="6" customWidth="1"/>
    <col min="9224" max="9224" width="9.140625" style="6" customWidth="1"/>
    <col min="9225" max="9471" width="9.140625" style="6"/>
    <col min="9472" max="9472" width="11.85546875" style="6" customWidth="1"/>
    <col min="9473" max="9474" width="9.7109375" style="6" customWidth="1"/>
    <col min="9475" max="9475" width="12.7109375" style="6" customWidth="1"/>
    <col min="9476" max="9476" width="31.5703125" style="6" customWidth="1"/>
    <col min="9477" max="9477" width="16.7109375" style="6" customWidth="1"/>
    <col min="9478" max="9478" width="19.42578125" style="6" customWidth="1"/>
    <col min="9479" max="9479" width="19.5703125" style="6" customWidth="1"/>
    <col min="9480" max="9480" width="9.140625" style="6" customWidth="1"/>
    <col min="9481" max="9727" width="9.140625" style="6"/>
    <col min="9728" max="9728" width="11.85546875" style="6" customWidth="1"/>
    <col min="9729" max="9730" width="9.7109375" style="6" customWidth="1"/>
    <col min="9731" max="9731" width="12.7109375" style="6" customWidth="1"/>
    <col min="9732" max="9732" width="31.5703125" style="6" customWidth="1"/>
    <col min="9733" max="9733" width="16.7109375" style="6" customWidth="1"/>
    <col min="9734" max="9734" width="19.42578125" style="6" customWidth="1"/>
    <col min="9735" max="9735" width="19.5703125" style="6" customWidth="1"/>
    <col min="9736" max="9736" width="9.140625" style="6" customWidth="1"/>
    <col min="9737" max="9983" width="9.140625" style="6"/>
    <col min="9984" max="9984" width="11.85546875" style="6" customWidth="1"/>
    <col min="9985" max="9986" width="9.7109375" style="6" customWidth="1"/>
    <col min="9987" max="9987" width="12.7109375" style="6" customWidth="1"/>
    <col min="9988" max="9988" width="31.5703125" style="6" customWidth="1"/>
    <col min="9989" max="9989" width="16.7109375" style="6" customWidth="1"/>
    <col min="9990" max="9990" width="19.42578125" style="6" customWidth="1"/>
    <col min="9991" max="9991" width="19.5703125" style="6" customWidth="1"/>
    <col min="9992" max="9992" width="9.140625" style="6" customWidth="1"/>
    <col min="9993" max="10239" width="9.140625" style="6"/>
    <col min="10240" max="10240" width="11.85546875" style="6" customWidth="1"/>
    <col min="10241" max="10242" width="9.7109375" style="6" customWidth="1"/>
    <col min="10243" max="10243" width="12.7109375" style="6" customWidth="1"/>
    <col min="10244" max="10244" width="31.5703125" style="6" customWidth="1"/>
    <col min="10245" max="10245" width="16.7109375" style="6" customWidth="1"/>
    <col min="10246" max="10246" width="19.42578125" style="6" customWidth="1"/>
    <col min="10247" max="10247" width="19.5703125" style="6" customWidth="1"/>
    <col min="10248" max="10248" width="9.140625" style="6" customWidth="1"/>
    <col min="10249" max="10495" width="9.140625" style="6"/>
    <col min="10496" max="10496" width="11.85546875" style="6" customWidth="1"/>
    <col min="10497" max="10498" width="9.7109375" style="6" customWidth="1"/>
    <col min="10499" max="10499" width="12.7109375" style="6" customWidth="1"/>
    <col min="10500" max="10500" width="31.5703125" style="6" customWidth="1"/>
    <col min="10501" max="10501" width="16.7109375" style="6" customWidth="1"/>
    <col min="10502" max="10502" width="19.42578125" style="6" customWidth="1"/>
    <col min="10503" max="10503" width="19.5703125" style="6" customWidth="1"/>
    <col min="10504" max="10504" width="9.140625" style="6" customWidth="1"/>
    <col min="10505" max="10751" width="9.140625" style="6"/>
    <col min="10752" max="10752" width="11.85546875" style="6" customWidth="1"/>
    <col min="10753" max="10754" width="9.7109375" style="6" customWidth="1"/>
    <col min="10755" max="10755" width="12.7109375" style="6" customWidth="1"/>
    <col min="10756" max="10756" width="31.5703125" style="6" customWidth="1"/>
    <col min="10757" max="10757" width="16.7109375" style="6" customWidth="1"/>
    <col min="10758" max="10758" width="19.42578125" style="6" customWidth="1"/>
    <col min="10759" max="10759" width="19.5703125" style="6" customWidth="1"/>
    <col min="10760" max="10760" width="9.140625" style="6" customWidth="1"/>
    <col min="10761" max="11007" width="9.140625" style="6"/>
    <col min="11008" max="11008" width="11.85546875" style="6" customWidth="1"/>
    <col min="11009" max="11010" width="9.7109375" style="6" customWidth="1"/>
    <col min="11011" max="11011" width="12.7109375" style="6" customWidth="1"/>
    <col min="11012" max="11012" width="31.5703125" style="6" customWidth="1"/>
    <col min="11013" max="11013" width="16.7109375" style="6" customWidth="1"/>
    <col min="11014" max="11014" width="19.42578125" style="6" customWidth="1"/>
    <col min="11015" max="11015" width="19.5703125" style="6" customWidth="1"/>
    <col min="11016" max="11016" width="9.140625" style="6" customWidth="1"/>
    <col min="11017" max="11263" width="9.140625" style="6"/>
    <col min="11264" max="11264" width="11.85546875" style="6" customWidth="1"/>
    <col min="11265" max="11266" width="9.7109375" style="6" customWidth="1"/>
    <col min="11267" max="11267" width="12.7109375" style="6" customWidth="1"/>
    <col min="11268" max="11268" width="31.5703125" style="6" customWidth="1"/>
    <col min="11269" max="11269" width="16.7109375" style="6" customWidth="1"/>
    <col min="11270" max="11270" width="19.42578125" style="6" customWidth="1"/>
    <col min="11271" max="11271" width="19.5703125" style="6" customWidth="1"/>
    <col min="11272" max="11272" width="9.140625" style="6" customWidth="1"/>
    <col min="11273" max="11519" width="9.140625" style="6"/>
    <col min="11520" max="11520" width="11.85546875" style="6" customWidth="1"/>
    <col min="11521" max="11522" width="9.7109375" style="6" customWidth="1"/>
    <col min="11523" max="11523" width="12.7109375" style="6" customWidth="1"/>
    <col min="11524" max="11524" width="31.5703125" style="6" customWidth="1"/>
    <col min="11525" max="11525" width="16.7109375" style="6" customWidth="1"/>
    <col min="11526" max="11526" width="19.42578125" style="6" customWidth="1"/>
    <col min="11527" max="11527" width="19.5703125" style="6" customWidth="1"/>
    <col min="11528" max="11528" width="9.140625" style="6" customWidth="1"/>
    <col min="11529" max="11775" width="9.140625" style="6"/>
    <col min="11776" max="11776" width="11.85546875" style="6" customWidth="1"/>
    <col min="11777" max="11778" width="9.7109375" style="6" customWidth="1"/>
    <col min="11779" max="11779" width="12.7109375" style="6" customWidth="1"/>
    <col min="11780" max="11780" width="31.5703125" style="6" customWidth="1"/>
    <col min="11781" max="11781" width="16.7109375" style="6" customWidth="1"/>
    <col min="11782" max="11782" width="19.42578125" style="6" customWidth="1"/>
    <col min="11783" max="11783" width="19.5703125" style="6" customWidth="1"/>
    <col min="11784" max="11784" width="9.140625" style="6" customWidth="1"/>
    <col min="11785" max="12031" width="9.140625" style="6"/>
    <col min="12032" max="12032" width="11.85546875" style="6" customWidth="1"/>
    <col min="12033" max="12034" width="9.7109375" style="6" customWidth="1"/>
    <col min="12035" max="12035" width="12.7109375" style="6" customWidth="1"/>
    <col min="12036" max="12036" width="31.5703125" style="6" customWidth="1"/>
    <col min="12037" max="12037" width="16.7109375" style="6" customWidth="1"/>
    <col min="12038" max="12038" width="19.42578125" style="6" customWidth="1"/>
    <col min="12039" max="12039" width="19.5703125" style="6" customWidth="1"/>
    <col min="12040" max="12040" width="9.140625" style="6" customWidth="1"/>
    <col min="12041" max="12287" width="9.140625" style="6"/>
    <col min="12288" max="12288" width="11.85546875" style="6" customWidth="1"/>
    <col min="12289" max="12290" width="9.7109375" style="6" customWidth="1"/>
    <col min="12291" max="12291" width="12.7109375" style="6" customWidth="1"/>
    <col min="12292" max="12292" width="31.5703125" style="6" customWidth="1"/>
    <col min="12293" max="12293" width="16.7109375" style="6" customWidth="1"/>
    <col min="12294" max="12294" width="19.42578125" style="6" customWidth="1"/>
    <col min="12295" max="12295" width="19.5703125" style="6" customWidth="1"/>
    <col min="12296" max="12296" width="9.140625" style="6" customWidth="1"/>
    <col min="12297" max="12543" width="9.140625" style="6"/>
    <col min="12544" max="12544" width="11.85546875" style="6" customWidth="1"/>
    <col min="12545" max="12546" width="9.7109375" style="6" customWidth="1"/>
    <col min="12547" max="12547" width="12.7109375" style="6" customWidth="1"/>
    <col min="12548" max="12548" width="31.5703125" style="6" customWidth="1"/>
    <col min="12549" max="12549" width="16.7109375" style="6" customWidth="1"/>
    <col min="12550" max="12550" width="19.42578125" style="6" customWidth="1"/>
    <col min="12551" max="12551" width="19.5703125" style="6" customWidth="1"/>
    <col min="12552" max="12552" width="9.140625" style="6" customWidth="1"/>
    <col min="12553" max="12799" width="9.140625" style="6"/>
    <col min="12800" max="12800" width="11.85546875" style="6" customWidth="1"/>
    <col min="12801" max="12802" width="9.7109375" style="6" customWidth="1"/>
    <col min="12803" max="12803" width="12.7109375" style="6" customWidth="1"/>
    <col min="12804" max="12804" width="31.5703125" style="6" customWidth="1"/>
    <col min="12805" max="12805" width="16.7109375" style="6" customWidth="1"/>
    <col min="12806" max="12806" width="19.42578125" style="6" customWidth="1"/>
    <col min="12807" max="12807" width="19.5703125" style="6" customWidth="1"/>
    <col min="12808" max="12808" width="9.140625" style="6" customWidth="1"/>
    <col min="12809" max="13055" width="9.140625" style="6"/>
    <col min="13056" max="13056" width="11.85546875" style="6" customWidth="1"/>
    <col min="13057" max="13058" width="9.7109375" style="6" customWidth="1"/>
    <col min="13059" max="13059" width="12.7109375" style="6" customWidth="1"/>
    <col min="13060" max="13060" width="31.5703125" style="6" customWidth="1"/>
    <col min="13061" max="13061" width="16.7109375" style="6" customWidth="1"/>
    <col min="13062" max="13062" width="19.42578125" style="6" customWidth="1"/>
    <col min="13063" max="13063" width="19.5703125" style="6" customWidth="1"/>
    <col min="13064" max="13064" width="9.140625" style="6" customWidth="1"/>
    <col min="13065" max="13311" width="9.140625" style="6"/>
    <col min="13312" max="13312" width="11.85546875" style="6" customWidth="1"/>
    <col min="13313" max="13314" width="9.7109375" style="6" customWidth="1"/>
    <col min="13315" max="13315" width="12.7109375" style="6" customWidth="1"/>
    <col min="13316" max="13316" width="31.5703125" style="6" customWidth="1"/>
    <col min="13317" max="13317" width="16.7109375" style="6" customWidth="1"/>
    <col min="13318" max="13318" width="19.42578125" style="6" customWidth="1"/>
    <col min="13319" max="13319" width="19.5703125" style="6" customWidth="1"/>
    <col min="13320" max="13320" width="9.140625" style="6" customWidth="1"/>
    <col min="13321" max="13567" width="9.140625" style="6"/>
    <col min="13568" max="13568" width="11.85546875" style="6" customWidth="1"/>
    <col min="13569" max="13570" width="9.7109375" style="6" customWidth="1"/>
    <col min="13571" max="13571" width="12.7109375" style="6" customWidth="1"/>
    <col min="13572" max="13572" width="31.5703125" style="6" customWidth="1"/>
    <col min="13573" max="13573" width="16.7109375" style="6" customWidth="1"/>
    <col min="13574" max="13574" width="19.42578125" style="6" customWidth="1"/>
    <col min="13575" max="13575" width="19.5703125" style="6" customWidth="1"/>
    <col min="13576" max="13576" width="9.140625" style="6" customWidth="1"/>
    <col min="13577" max="13823" width="9.140625" style="6"/>
    <col min="13824" max="13824" width="11.85546875" style="6" customWidth="1"/>
    <col min="13825" max="13826" width="9.7109375" style="6" customWidth="1"/>
    <col min="13827" max="13827" width="12.7109375" style="6" customWidth="1"/>
    <col min="13828" max="13828" width="31.5703125" style="6" customWidth="1"/>
    <col min="13829" max="13829" width="16.7109375" style="6" customWidth="1"/>
    <col min="13830" max="13830" width="19.42578125" style="6" customWidth="1"/>
    <col min="13831" max="13831" width="19.5703125" style="6" customWidth="1"/>
    <col min="13832" max="13832" width="9.140625" style="6" customWidth="1"/>
    <col min="13833" max="14079" width="9.140625" style="6"/>
    <col min="14080" max="14080" width="11.85546875" style="6" customWidth="1"/>
    <col min="14081" max="14082" width="9.7109375" style="6" customWidth="1"/>
    <col min="14083" max="14083" width="12.7109375" style="6" customWidth="1"/>
    <col min="14084" max="14084" width="31.5703125" style="6" customWidth="1"/>
    <col min="14085" max="14085" width="16.7109375" style="6" customWidth="1"/>
    <col min="14086" max="14086" width="19.42578125" style="6" customWidth="1"/>
    <col min="14087" max="14087" width="19.5703125" style="6" customWidth="1"/>
    <col min="14088" max="14088" width="9.140625" style="6" customWidth="1"/>
    <col min="14089" max="14335" width="9.140625" style="6"/>
    <col min="14336" max="14336" width="11.85546875" style="6" customWidth="1"/>
    <col min="14337" max="14338" width="9.7109375" style="6" customWidth="1"/>
    <col min="14339" max="14339" width="12.7109375" style="6" customWidth="1"/>
    <col min="14340" max="14340" width="31.5703125" style="6" customWidth="1"/>
    <col min="14341" max="14341" width="16.7109375" style="6" customWidth="1"/>
    <col min="14342" max="14342" width="19.42578125" style="6" customWidth="1"/>
    <col min="14343" max="14343" width="19.5703125" style="6" customWidth="1"/>
    <col min="14344" max="14344" width="9.140625" style="6" customWidth="1"/>
    <col min="14345" max="14591" width="9.140625" style="6"/>
    <col min="14592" max="14592" width="11.85546875" style="6" customWidth="1"/>
    <col min="14593" max="14594" width="9.7109375" style="6" customWidth="1"/>
    <col min="14595" max="14595" width="12.7109375" style="6" customWidth="1"/>
    <col min="14596" max="14596" width="31.5703125" style="6" customWidth="1"/>
    <col min="14597" max="14597" width="16.7109375" style="6" customWidth="1"/>
    <col min="14598" max="14598" width="19.42578125" style="6" customWidth="1"/>
    <col min="14599" max="14599" width="19.5703125" style="6" customWidth="1"/>
    <col min="14600" max="14600" width="9.140625" style="6" customWidth="1"/>
    <col min="14601" max="14847" width="9.140625" style="6"/>
    <col min="14848" max="14848" width="11.85546875" style="6" customWidth="1"/>
    <col min="14849" max="14850" width="9.7109375" style="6" customWidth="1"/>
    <col min="14851" max="14851" width="12.7109375" style="6" customWidth="1"/>
    <col min="14852" max="14852" width="31.5703125" style="6" customWidth="1"/>
    <col min="14853" max="14853" width="16.7109375" style="6" customWidth="1"/>
    <col min="14854" max="14854" width="19.42578125" style="6" customWidth="1"/>
    <col min="14855" max="14855" width="19.5703125" style="6" customWidth="1"/>
    <col min="14856" max="14856" width="9.140625" style="6" customWidth="1"/>
    <col min="14857" max="15103" width="9.140625" style="6"/>
    <col min="15104" max="15104" width="11.85546875" style="6" customWidth="1"/>
    <col min="15105" max="15106" width="9.7109375" style="6" customWidth="1"/>
    <col min="15107" max="15107" width="12.7109375" style="6" customWidth="1"/>
    <col min="15108" max="15108" width="31.5703125" style="6" customWidth="1"/>
    <col min="15109" max="15109" width="16.7109375" style="6" customWidth="1"/>
    <col min="15110" max="15110" width="19.42578125" style="6" customWidth="1"/>
    <col min="15111" max="15111" width="19.5703125" style="6" customWidth="1"/>
    <col min="15112" max="15112" width="9.140625" style="6" customWidth="1"/>
    <col min="15113" max="15359" width="9.140625" style="6"/>
    <col min="15360" max="15360" width="11.85546875" style="6" customWidth="1"/>
    <col min="15361" max="15362" width="9.7109375" style="6" customWidth="1"/>
    <col min="15363" max="15363" width="12.7109375" style="6" customWidth="1"/>
    <col min="15364" max="15364" width="31.5703125" style="6" customWidth="1"/>
    <col min="15365" max="15365" width="16.7109375" style="6" customWidth="1"/>
    <col min="15366" max="15366" width="19.42578125" style="6" customWidth="1"/>
    <col min="15367" max="15367" width="19.5703125" style="6" customWidth="1"/>
    <col min="15368" max="15368" width="9.140625" style="6" customWidth="1"/>
    <col min="15369" max="15615" width="9.140625" style="6"/>
    <col min="15616" max="15616" width="11.85546875" style="6" customWidth="1"/>
    <col min="15617" max="15618" width="9.7109375" style="6" customWidth="1"/>
    <col min="15619" max="15619" width="12.7109375" style="6" customWidth="1"/>
    <col min="15620" max="15620" width="31.5703125" style="6" customWidth="1"/>
    <col min="15621" max="15621" width="16.7109375" style="6" customWidth="1"/>
    <col min="15622" max="15622" width="19.42578125" style="6" customWidth="1"/>
    <col min="15623" max="15623" width="19.5703125" style="6" customWidth="1"/>
    <col min="15624" max="15624" width="9.140625" style="6" customWidth="1"/>
    <col min="15625" max="15871" width="9.140625" style="6"/>
    <col min="15872" max="15872" width="11.85546875" style="6" customWidth="1"/>
    <col min="15873" max="15874" width="9.7109375" style="6" customWidth="1"/>
    <col min="15875" max="15875" width="12.7109375" style="6" customWidth="1"/>
    <col min="15876" max="15876" width="31.5703125" style="6" customWidth="1"/>
    <col min="15877" max="15877" width="16.7109375" style="6" customWidth="1"/>
    <col min="15878" max="15878" width="19.42578125" style="6" customWidth="1"/>
    <col min="15879" max="15879" width="19.5703125" style="6" customWidth="1"/>
    <col min="15880" max="15880" width="9.140625" style="6" customWidth="1"/>
    <col min="15881" max="16127" width="9.140625" style="6"/>
    <col min="16128" max="16128" width="11.85546875" style="6" customWidth="1"/>
    <col min="16129" max="16130" width="9.7109375" style="6" customWidth="1"/>
    <col min="16131" max="16131" width="12.7109375" style="6" customWidth="1"/>
    <col min="16132" max="16132" width="31.5703125" style="6" customWidth="1"/>
    <col min="16133" max="16133" width="16.7109375" style="6" customWidth="1"/>
    <col min="16134" max="16134" width="19.42578125" style="6" customWidth="1"/>
    <col min="16135" max="16135" width="19.5703125" style="6" customWidth="1"/>
    <col min="16136" max="16136" width="9.140625" style="6" customWidth="1"/>
    <col min="16137" max="16384" width="9.140625" style="6"/>
  </cols>
  <sheetData>
    <row r="1" spans="1:9" s="2" customFormat="1" ht="18.75" x14ac:dyDescent="0.3">
      <c r="A1" s="99"/>
      <c r="B1" s="99"/>
      <c r="C1" s="99"/>
      <c r="D1" s="42"/>
      <c r="E1" s="42"/>
      <c r="F1" s="42"/>
      <c r="G1" s="43" t="s">
        <v>50</v>
      </c>
      <c r="H1" s="44"/>
    </row>
    <row r="2" spans="1:9" s="2" customFormat="1" ht="28.5" customHeight="1" x14ac:dyDescent="0.3">
      <c r="A2" s="99"/>
      <c r="B2" s="99"/>
      <c r="C2" s="99"/>
      <c r="E2" s="83" t="s">
        <v>170</v>
      </c>
      <c r="F2" s="83"/>
      <c r="G2" s="83"/>
      <c r="H2" s="45"/>
    </row>
    <row r="3" spans="1:9" s="2" customFormat="1" ht="18.75" x14ac:dyDescent="0.3">
      <c r="A3" s="27"/>
      <c r="B3" s="27"/>
      <c r="C3" s="27"/>
      <c r="D3" s="4"/>
      <c r="E3" s="84" t="s">
        <v>179</v>
      </c>
      <c r="F3" s="84"/>
      <c r="G3" s="84"/>
      <c r="H3" s="45"/>
    </row>
    <row r="4" spans="1:9" s="2" customFormat="1" ht="18.75" x14ac:dyDescent="0.3">
      <c r="A4" s="27"/>
      <c r="B4" s="27"/>
      <c r="C4" s="27"/>
      <c r="D4" s="27"/>
      <c r="E4" s="4"/>
      <c r="F4" s="8"/>
      <c r="G4" s="8"/>
    </row>
    <row r="5" spans="1:9" s="2" customFormat="1" ht="18.75" x14ac:dyDescent="0.3">
      <c r="A5" s="101" t="s">
        <v>4</v>
      </c>
      <c r="B5" s="101"/>
      <c r="C5" s="101"/>
      <c r="D5" s="101"/>
      <c r="E5" s="101"/>
      <c r="F5" s="101"/>
      <c r="G5" s="101"/>
    </row>
    <row r="6" spans="1:9" s="2" customFormat="1" ht="33.75" customHeight="1" x14ac:dyDescent="0.3">
      <c r="A6" s="102" t="s">
        <v>5</v>
      </c>
      <c r="B6" s="102"/>
      <c r="C6" s="102"/>
      <c r="D6" s="102"/>
      <c r="E6" s="102"/>
      <c r="F6" s="102"/>
      <c r="G6" s="102"/>
    </row>
    <row r="7" spans="1:9" s="10" customFormat="1" x14ac:dyDescent="0.25">
      <c r="A7" s="9"/>
      <c r="B7" s="9"/>
      <c r="C7" s="9"/>
      <c r="D7" s="9"/>
      <c r="F7" s="11"/>
      <c r="G7" s="11"/>
    </row>
    <row r="8" spans="1:9" s="10" customFormat="1" ht="56.25" x14ac:dyDescent="0.25">
      <c r="A8" s="12" t="s">
        <v>6</v>
      </c>
      <c r="B8" s="100" t="s">
        <v>7</v>
      </c>
      <c r="C8" s="100"/>
      <c r="D8" s="100"/>
      <c r="E8" s="100"/>
      <c r="F8" s="12" t="s">
        <v>8</v>
      </c>
      <c r="G8" s="12" t="s">
        <v>47</v>
      </c>
    </row>
    <row r="9" spans="1:9" s="10" customFormat="1" ht="18.75" x14ac:dyDescent="0.3">
      <c r="A9" s="13">
        <v>1</v>
      </c>
      <c r="B9" s="93" t="s">
        <v>9</v>
      </c>
      <c r="C9" s="94"/>
      <c r="D9" s="94"/>
      <c r="E9" s="95"/>
      <c r="F9" s="14" t="s">
        <v>10</v>
      </c>
      <c r="G9" s="54">
        <v>19.940000000000001</v>
      </c>
      <c r="H9" s="15"/>
      <c r="I9" s="15"/>
    </row>
    <row r="10" spans="1:9" s="10" customFormat="1" ht="18.75" x14ac:dyDescent="0.25">
      <c r="A10" s="16">
        <v>2</v>
      </c>
      <c r="B10" s="93" t="s">
        <v>11</v>
      </c>
      <c r="C10" s="94"/>
      <c r="D10" s="94"/>
      <c r="E10" s="95"/>
      <c r="F10" s="17" t="s">
        <v>10</v>
      </c>
      <c r="G10" s="54">
        <v>47.47</v>
      </c>
    </row>
    <row r="11" spans="1:9" s="18" customFormat="1" ht="18.75" x14ac:dyDescent="0.25">
      <c r="A11" s="13">
        <v>3</v>
      </c>
      <c r="B11" s="93" t="s">
        <v>12</v>
      </c>
      <c r="C11" s="94"/>
      <c r="D11" s="94"/>
      <c r="E11" s="95"/>
      <c r="F11" s="14" t="s">
        <v>10</v>
      </c>
      <c r="G11" s="55">
        <v>16.91</v>
      </c>
    </row>
    <row r="12" spans="1:9" s="10" customFormat="1" ht="18.75" x14ac:dyDescent="0.25">
      <c r="A12" s="16">
        <v>4</v>
      </c>
      <c r="B12" s="96" t="s">
        <v>13</v>
      </c>
      <c r="C12" s="97"/>
      <c r="D12" s="97"/>
      <c r="E12" s="98"/>
      <c r="F12" s="17" t="s">
        <v>10</v>
      </c>
      <c r="G12" s="54">
        <v>12.59</v>
      </c>
    </row>
    <row r="13" spans="1:9" s="10" customFormat="1" ht="18.75" x14ac:dyDescent="0.25">
      <c r="A13" s="13">
        <v>5</v>
      </c>
      <c r="B13" s="96" t="s">
        <v>14</v>
      </c>
      <c r="C13" s="97"/>
      <c r="D13" s="97"/>
      <c r="E13" s="98"/>
      <c r="F13" s="14" t="s">
        <v>10</v>
      </c>
      <c r="G13" s="55">
        <v>14.75</v>
      </c>
    </row>
    <row r="14" spans="1:9" s="10" customFormat="1" ht="18.75" x14ac:dyDescent="0.25">
      <c r="A14" s="16">
        <v>6</v>
      </c>
      <c r="B14" s="96" t="s">
        <v>15</v>
      </c>
      <c r="C14" s="97"/>
      <c r="D14" s="97"/>
      <c r="E14" s="98"/>
      <c r="F14" s="17" t="s">
        <v>10</v>
      </c>
      <c r="G14" s="54">
        <v>7.39</v>
      </c>
    </row>
    <row r="15" spans="1:9" s="10" customFormat="1" ht="18.75" x14ac:dyDescent="0.25">
      <c r="A15" s="13">
        <v>7</v>
      </c>
      <c r="B15" s="96" t="s">
        <v>16</v>
      </c>
      <c r="C15" s="97"/>
      <c r="D15" s="97"/>
      <c r="E15" s="98"/>
      <c r="F15" s="14" t="s">
        <v>10</v>
      </c>
      <c r="G15" s="55">
        <v>119</v>
      </c>
    </row>
    <row r="16" spans="1:9" s="10" customFormat="1" ht="18.75" x14ac:dyDescent="0.25">
      <c r="A16" s="16">
        <v>8</v>
      </c>
      <c r="B16" s="96" t="s">
        <v>17</v>
      </c>
      <c r="C16" s="97"/>
      <c r="D16" s="97"/>
      <c r="E16" s="98"/>
      <c r="F16" s="17" t="s">
        <v>10</v>
      </c>
      <c r="G16" s="54">
        <v>13.1</v>
      </c>
    </row>
    <row r="17" spans="1:7" s="10" customFormat="1" ht="18.75" x14ac:dyDescent="0.25">
      <c r="A17" s="13">
        <v>9</v>
      </c>
      <c r="B17" s="96" t="s">
        <v>18</v>
      </c>
      <c r="C17" s="97"/>
      <c r="D17" s="97"/>
      <c r="E17" s="98"/>
      <c r="F17" s="14" t="s">
        <v>10</v>
      </c>
      <c r="G17" s="55">
        <v>14.26</v>
      </c>
    </row>
    <row r="18" spans="1:7" s="10" customFormat="1" ht="18.75" x14ac:dyDescent="0.25">
      <c r="A18" s="16">
        <v>10</v>
      </c>
      <c r="B18" s="96" t="s">
        <v>19</v>
      </c>
      <c r="C18" s="97"/>
      <c r="D18" s="97"/>
      <c r="E18" s="98"/>
      <c r="F18" s="17" t="s">
        <v>10</v>
      </c>
      <c r="G18" s="54">
        <v>14.5</v>
      </c>
    </row>
    <row r="19" spans="1:7" s="10" customFormat="1" ht="18.75" x14ac:dyDescent="0.25">
      <c r="A19" s="13">
        <v>11</v>
      </c>
      <c r="B19" s="96" t="s">
        <v>20</v>
      </c>
      <c r="C19" s="97"/>
      <c r="D19" s="97"/>
      <c r="E19" s="98"/>
      <c r="F19" s="14" t="s">
        <v>10</v>
      </c>
      <c r="G19" s="55">
        <v>8.36</v>
      </c>
    </row>
    <row r="20" spans="1:7" ht="18.75" x14ac:dyDescent="0.25">
      <c r="A20" s="16">
        <v>12</v>
      </c>
      <c r="B20" s="93" t="s">
        <v>21</v>
      </c>
      <c r="C20" s="94"/>
      <c r="D20" s="94"/>
      <c r="E20" s="95"/>
      <c r="F20" s="17" t="s">
        <v>10</v>
      </c>
      <c r="G20" s="55">
        <v>11.77</v>
      </c>
    </row>
    <row r="21" spans="1:7" ht="18.75" x14ac:dyDescent="0.25">
      <c r="A21" s="13">
        <v>13</v>
      </c>
      <c r="B21" s="93" t="s">
        <v>22</v>
      </c>
      <c r="C21" s="94"/>
      <c r="D21" s="94"/>
      <c r="E21" s="95"/>
      <c r="F21" s="14" t="s">
        <v>10</v>
      </c>
      <c r="G21" s="55">
        <v>18.010000000000002</v>
      </c>
    </row>
    <row r="22" spans="1:7" ht="18.75" x14ac:dyDescent="0.3">
      <c r="A22" s="16">
        <v>14</v>
      </c>
      <c r="B22" s="87" t="s">
        <v>23</v>
      </c>
      <c r="C22" s="88"/>
      <c r="D22" s="88"/>
      <c r="E22" s="89"/>
      <c r="F22" s="14" t="s">
        <v>10</v>
      </c>
      <c r="G22" s="55">
        <v>21.35</v>
      </c>
    </row>
    <row r="23" spans="1:7" ht="18.75" x14ac:dyDescent="0.3">
      <c r="A23" s="13">
        <v>15</v>
      </c>
      <c r="B23" s="87" t="s">
        <v>24</v>
      </c>
      <c r="C23" s="88"/>
      <c r="D23" s="88"/>
      <c r="E23" s="89"/>
      <c r="F23" s="17" t="s">
        <v>10</v>
      </c>
      <c r="G23" s="54">
        <v>163.25</v>
      </c>
    </row>
    <row r="24" spans="1:7" ht="18.75" x14ac:dyDescent="0.3">
      <c r="A24" s="16">
        <v>16</v>
      </c>
      <c r="B24" s="87" t="s">
        <v>25</v>
      </c>
      <c r="C24" s="88"/>
      <c r="D24" s="88"/>
      <c r="E24" s="89"/>
      <c r="F24" s="14" t="s">
        <v>10</v>
      </c>
      <c r="G24" s="55">
        <v>15.01</v>
      </c>
    </row>
    <row r="25" spans="1:7" ht="18.75" x14ac:dyDescent="0.3">
      <c r="A25" s="13">
        <v>17</v>
      </c>
      <c r="B25" s="87" t="s">
        <v>26</v>
      </c>
      <c r="C25" s="88"/>
      <c r="D25" s="88"/>
      <c r="E25" s="89"/>
      <c r="F25" s="17" t="s">
        <v>10</v>
      </c>
      <c r="G25" s="55">
        <v>9.66</v>
      </c>
    </row>
    <row r="26" spans="1:7" ht="18.75" x14ac:dyDescent="0.3">
      <c r="A26" s="16">
        <v>18</v>
      </c>
      <c r="B26" s="87" t="s">
        <v>27</v>
      </c>
      <c r="C26" s="88"/>
      <c r="D26" s="88"/>
      <c r="E26" s="89"/>
      <c r="F26" s="14" t="s">
        <v>10</v>
      </c>
      <c r="G26" s="55">
        <v>18.89</v>
      </c>
    </row>
    <row r="27" spans="1:7" ht="18.75" x14ac:dyDescent="0.3">
      <c r="A27" s="13">
        <v>19</v>
      </c>
      <c r="B27" s="87" t="s">
        <v>28</v>
      </c>
      <c r="C27" s="88"/>
      <c r="D27" s="88"/>
      <c r="E27" s="89"/>
      <c r="F27" s="17" t="s">
        <v>10</v>
      </c>
      <c r="G27" s="55">
        <v>8.48</v>
      </c>
    </row>
    <row r="28" spans="1:7" ht="18.75" x14ac:dyDescent="0.3">
      <c r="A28" s="16">
        <v>20</v>
      </c>
      <c r="B28" s="87" t="s">
        <v>29</v>
      </c>
      <c r="C28" s="88"/>
      <c r="D28" s="88"/>
      <c r="E28" s="89"/>
      <c r="F28" s="14" t="s">
        <v>10</v>
      </c>
      <c r="G28" s="55">
        <v>7.49</v>
      </c>
    </row>
    <row r="29" spans="1:7" ht="18.75" x14ac:dyDescent="0.3">
      <c r="A29" s="13">
        <v>21</v>
      </c>
      <c r="B29" s="87" t="s">
        <v>30</v>
      </c>
      <c r="C29" s="88"/>
      <c r="D29" s="88"/>
      <c r="E29" s="89"/>
      <c r="F29" s="17" t="s">
        <v>10</v>
      </c>
      <c r="G29" s="55">
        <v>7.82</v>
      </c>
    </row>
    <row r="30" spans="1:7" ht="18.75" x14ac:dyDescent="0.3">
      <c r="A30" s="16">
        <v>22</v>
      </c>
      <c r="B30" s="87" t="s">
        <v>31</v>
      </c>
      <c r="C30" s="88"/>
      <c r="D30" s="88"/>
      <c r="E30" s="89"/>
      <c r="F30" s="17" t="s">
        <v>10</v>
      </c>
      <c r="G30" s="55">
        <v>16.87</v>
      </c>
    </row>
    <row r="31" spans="1:7" ht="18.75" x14ac:dyDescent="0.3">
      <c r="A31" s="13">
        <v>23</v>
      </c>
      <c r="B31" s="87" t="s">
        <v>32</v>
      </c>
      <c r="C31" s="88"/>
      <c r="D31" s="88"/>
      <c r="E31" s="89"/>
      <c r="F31" s="17" t="s">
        <v>10</v>
      </c>
      <c r="G31" s="55">
        <v>7.49</v>
      </c>
    </row>
    <row r="32" spans="1:7" ht="18.75" x14ac:dyDescent="0.3">
      <c r="A32" s="16">
        <v>24</v>
      </c>
      <c r="B32" s="87" t="s">
        <v>33</v>
      </c>
      <c r="C32" s="88"/>
      <c r="D32" s="88"/>
      <c r="E32" s="89"/>
      <c r="F32" s="17" t="s">
        <v>10</v>
      </c>
      <c r="G32" s="55">
        <v>7.49</v>
      </c>
    </row>
    <row r="33" spans="1:7" ht="18.75" x14ac:dyDescent="0.3">
      <c r="A33" s="13">
        <v>25</v>
      </c>
      <c r="B33" s="87" t="s">
        <v>34</v>
      </c>
      <c r="C33" s="88"/>
      <c r="D33" s="88"/>
      <c r="E33" s="89"/>
      <c r="F33" s="17" t="s">
        <v>10</v>
      </c>
      <c r="G33" s="55">
        <v>5.53</v>
      </c>
    </row>
    <row r="34" spans="1:7" ht="39.75" customHeight="1" x14ac:dyDescent="0.3">
      <c r="A34" s="16">
        <v>26</v>
      </c>
      <c r="B34" s="90" t="s">
        <v>45</v>
      </c>
      <c r="C34" s="91"/>
      <c r="D34" s="91"/>
      <c r="E34" s="92"/>
      <c r="F34" s="17" t="s">
        <v>10</v>
      </c>
      <c r="G34" s="55">
        <v>138.94</v>
      </c>
    </row>
    <row r="35" spans="1:7" ht="18.75" x14ac:dyDescent="0.3">
      <c r="A35" s="13">
        <v>27</v>
      </c>
      <c r="B35" s="90" t="s">
        <v>46</v>
      </c>
      <c r="C35" s="91"/>
      <c r="D35" s="91"/>
      <c r="E35" s="92"/>
      <c r="F35" s="17" t="s">
        <v>10</v>
      </c>
      <c r="G35" s="55">
        <v>55.1</v>
      </c>
    </row>
    <row r="36" spans="1:7" ht="36.75" customHeight="1" x14ac:dyDescent="0.3">
      <c r="A36" s="13">
        <v>28</v>
      </c>
      <c r="B36" s="90" t="s">
        <v>174</v>
      </c>
      <c r="C36" s="91"/>
      <c r="D36" s="91"/>
      <c r="E36" s="92"/>
      <c r="F36" s="17" t="s">
        <v>10</v>
      </c>
      <c r="G36" s="67">
        <v>12.43</v>
      </c>
    </row>
    <row r="37" spans="1:7" ht="18.75" x14ac:dyDescent="0.3">
      <c r="A37" s="13">
        <v>29</v>
      </c>
      <c r="B37" s="59" t="s">
        <v>175</v>
      </c>
      <c r="C37" s="60"/>
      <c r="D37" s="60"/>
      <c r="E37" s="60"/>
      <c r="F37" s="17" t="s">
        <v>10</v>
      </c>
      <c r="G37" s="67">
        <v>43.79</v>
      </c>
    </row>
    <row r="38" spans="1:7" ht="37.5" customHeight="1" x14ac:dyDescent="0.3">
      <c r="A38" s="13">
        <v>30</v>
      </c>
      <c r="B38" s="90" t="s">
        <v>176</v>
      </c>
      <c r="C38" s="91"/>
      <c r="D38" s="91"/>
      <c r="E38" s="92"/>
      <c r="F38" s="17" t="s">
        <v>10</v>
      </c>
      <c r="G38" s="67">
        <v>39.19</v>
      </c>
    </row>
    <row r="39" spans="1:7" ht="18.75" x14ac:dyDescent="0.3">
      <c r="A39" s="71">
        <v>31</v>
      </c>
      <c r="B39" s="90" t="s">
        <v>198</v>
      </c>
      <c r="C39" s="91"/>
      <c r="D39" s="91"/>
      <c r="E39" s="92"/>
      <c r="F39" s="17" t="s">
        <v>10</v>
      </c>
      <c r="G39" s="74">
        <v>14</v>
      </c>
    </row>
    <row r="40" spans="1:7" ht="18.75" x14ac:dyDescent="0.3">
      <c r="A40" s="71">
        <v>32</v>
      </c>
      <c r="B40" s="90" t="s">
        <v>199</v>
      </c>
      <c r="C40" s="91"/>
      <c r="D40" s="91"/>
      <c r="E40" s="92"/>
      <c r="F40" s="17" t="s">
        <v>10</v>
      </c>
      <c r="G40" s="74">
        <v>14</v>
      </c>
    </row>
    <row r="41" spans="1:7" ht="18.75" x14ac:dyDescent="0.3">
      <c r="A41" s="71">
        <v>33</v>
      </c>
      <c r="B41" s="90" t="s">
        <v>200</v>
      </c>
      <c r="C41" s="91"/>
      <c r="D41" s="91"/>
      <c r="E41" s="92"/>
      <c r="F41" s="17" t="s">
        <v>10</v>
      </c>
      <c r="G41" s="67">
        <v>12.31</v>
      </c>
    </row>
  </sheetData>
  <mergeCells count="39">
    <mergeCell ref="B39:E39"/>
    <mergeCell ref="B40:E40"/>
    <mergeCell ref="B41:E41"/>
    <mergeCell ref="A1:C1"/>
    <mergeCell ref="A2:C2"/>
    <mergeCell ref="E2:G2"/>
    <mergeCell ref="B8:E8"/>
    <mergeCell ref="B9:E9"/>
    <mergeCell ref="E3:G3"/>
    <mergeCell ref="B26:E26"/>
    <mergeCell ref="B27:E27"/>
    <mergeCell ref="B28:E28"/>
    <mergeCell ref="B13:E13"/>
    <mergeCell ref="A5:G5"/>
    <mergeCell ref="A6:G6"/>
    <mergeCell ref="B10:E10"/>
    <mergeCell ref="B11:E11"/>
    <mergeCell ref="B12:E1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9:E29"/>
    <mergeCell ref="B30:E30"/>
    <mergeCell ref="B36:E36"/>
    <mergeCell ref="B38:E38"/>
    <mergeCell ref="B32:E32"/>
    <mergeCell ref="B33:E33"/>
    <mergeCell ref="B34:E34"/>
    <mergeCell ref="B35:E35"/>
    <mergeCell ref="B31:E31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M54" sqref="M54"/>
    </sheetView>
  </sheetViews>
  <sheetFormatPr defaultRowHeight="18" x14ac:dyDescent="0.25"/>
  <cols>
    <col min="1" max="1" width="11.85546875" style="5" customWidth="1"/>
    <col min="2" max="3" width="9.7109375" style="5" customWidth="1"/>
    <col min="4" max="4" width="12.7109375" style="5" customWidth="1"/>
    <col min="5" max="5" width="31.5703125" style="6" customWidth="1"/>
    <col min="6" max="6" width="16.7109375" style="7" customWidth="1"/>
    <col min="7" max="7" width="19.42578125" style="7" customWidth="1"/>
    <col min="8" max="8" width="9.140625" style="6" customWidth="1"/>
    <col min="9" max="255" width="9.140625" style="6"/>
    <col min="256" max="256" width="11.85546875" style="6" customWidth="1"/>
    <col min="257" max="258" width="9.7109375" style="6" customWidth="1"/>
    <col min="259" max="259" width="12.7109375" style="6" customWidth="1"/>
    <col min="260" max="260" width="31.5703125" style="6" customWidth="1"/>
    <col min="261" max="261" width="16.7109375" style="6" customWidth="1"/>
    <col min="262" max="262" width="19.42578125" style="6" customWidth="1"/>
    <col min="263" max="263" width="19.5703125" style="6" customWidth="1"/>
    <col min="264" max="264" width="9.140625" style="6" customWidth="1"/>
    <col min="265" max="511" width="9.140625" style="6"/>
    <col min="512" max="512" width="11.85546875" style="6" customWidth="1"/>
    <col min="513" max="514" width="9.7109375" style="6" customWidth="1"/>
    <col min="515" max="515" width="12.7109375" style="6" customWidth="1"/>
    <col min="516" max="516" width="31.5703125" style="6" customWidth="1"/>
    <col min="517" max="517" width="16.7109375" style="6" customWidth="1"/>
    <col min="518" max="518" width="19.42578125" style="6" customWidth="1"/>
    <col min="519" max="519" width="19.5703125" style="6" customWidth="1"/>
    <col min="520" max="520" width="9.140625" style="6" customWidth="1"/>
    <col min="521" max="767" width="9.140625" style="6"/>
    <col min="768" max="768" width="11.85546875" style="6" customWidth="1"/>
    <col min="769" max="770" width="9.7109375" style="6" customWidth="1"/>
    <col min="771" max="771" width="12.7109375" style="6" customWidth="1"/>
    <col min="772" max="772" width="31.5703125" style="6" customWidth="1"/>
    <col min="773" max="773" width="16.7109375" style="6" customWidth="1"/>
    <col min="774" max="774" width="19.42578125" style="6" customWidth="1"/>
    <col min="775" max="775" width="19.5703125" style="6" customWidth="1"/>
    <col min="776" max="776" width="9.140625" style="6" customWidth="1"/>
    <col min="777" max="1023" width="9.140625" style="6"/>
    <col min="1024" max="1024" width="11.85546875" style="6" customWidth="1"/>
    <col min="1025" max="1026" width="9.7109375" style="6" customWidth="1"/>
    <col min="1027" max="1027" width="12.7109375" style="6" customWidth="1"/>
    <col min="1028" max="1028" width="31.5703125" style="6" customWidth="1"/>
    <col min="1029" max="1029" width="16.7109375" style="6" customWidth="1"/>
    <col min="1030" max="1030" width="19.42578125" style="6" customWidth="1"/>
    <col min="1031" max="1031" width="19.5703125" style="6" customWidth="1"/>
    <col min="1032" max="1032" width="9.140625" style="6" customWidth="1"/>
    <col min="1033" max="1279" width="9.140625" style="6"/>
    <col min="1280" max="1280" width="11.85546875" style="6" customWidth="1"/>
    <col min="1281" max="1282" width="9.7109375" style="6" customWidth="1"/>
    <col min="1283" max="1283" width="12.7109375" style="6" customWidth="1"/>
    <col min="1284" max="1284" width="31.5703125" style="6" customWidth="1"/>
    <col min="1285" max="1285" width="16.7109375" style="6" customWidth="1"/>
    <col min="1286" max="1286" width="19.42578125" style="6" customWidth="1"/>
    <col min="1287" max="1287" width="19.5703125" style="6" customWidth="1"/>
    <col min="1288" max="1288" width="9.140625" style="6" customWidth="1"/>
    <col min="1289" max="1535" width="9.140625" style="6"/>
    <col min="1536" max="1536" width="11.85546875" style="6" customWidth="1"/>
    <col min="1537" max="1538" width="9.7109375" style="6" customWidth="1"/>
    <col min="1539" max="1539" width="12.7109375" style="6" customWidth="1"/>
    <col min="1540" max="1540" width="31.5703125" style="6" customWidth="1"/>
    <col min="1541" max="1541" width="16.7109375" style="6" customWidth="1"/>
    <col min="1542" max="1542" width="19.42578125" style="6" customWidth="1"/>
    <col min="1543" max="1543" width="19.5703125" style="6" customWidth="1"/>
    <col min="1544" max="1544" width="9.140625" style="6" customWidth="1"/>
    <col min="1545" max="1791" width="9.140625" style="6"/>
    <col min="1792" max="1792" width="11.85546875" style="6" customWidth="1"/>
    <col min="1793" max="1794" width="9.7109375" style="6" customWidth="1"/>
    <col min="1795" max="1795" width="12.7109375" style="6" customWidth="1"/>
    <col min="1796" max="1796" width="31.5703125" style="6" customWidth="1"/>
    <col min="1797" max="1797" width="16.7109375" style="6" customWidth="1"/>
    <col min="1798" max="1798" width="19.42578125" style="6" customWidth="1"/>
    <col min="1799" max="1799" width="19.5703125" style="6" customWidth="1"/>
    <col min="1800" max="1800" width="9.140625" style="6" customWidth="1"/>
    <col min="1801" max="2047" width="9.140625" style="6"/>
    <col min="2048" max="2048" width="11.85546875" style="6" customWidth="1"/>
    <col min="2049" max="2050" width="9.7109375" style="6" customWidth="1"/>
    <col min="2051" max="2051" width="12.7109375" style="6" customWidth="1"/>
    <col min="2052" max="2052" width="31.5703125" style="6" customWidth="1"/>
    <col min="2053" max="2053" width="16.7109375" style="6" customWidth="1"/>
    <col min="2054" max="2054" width="19.42578125" style="6" customWidth="1"/>
    <col min="2055" max="2055" width="19.5703125" style="6" customWidth="1"/>
    <col min="2056" max="2056" width="9.140625" style="6" customWidth="1"/>
    <col min="2057" max="2303" width="9.140625" style="6"/>
    <col min="2304" max="2304" width="11.85546875" style="6" customWidth="1"/>
    <col min="2305" max="2306" width="9.7109375" style="6" customWidth="1"/>
    <col min="2307" max="2307" width="12.7109375" style="6" customWidth="1"/>
    <col min="2308" max="2308" width="31.5703125" style="6" customWidth="1"/>
    <col min="2309" max="2309" width="16.7109375" style="6" customWidth="1"/>
    <col min="2310" max="2310" width="19.42578125" style="6" customWidth="1"/>
    <col min="2311" max="2311" width="19.5703125" style="6" customWidth="1"/>
    <col min="2312" max="2312" width="9.140625" style="6" customWidth="1"/>
    <col min="2313" max="2559" width="9.140625" style="6"/>
    <col min="2560" max="2560" width="11.85546875" style="6" customWidth="1"/>
    <col min="2561" max="2562" width="9.7109375" style="6" customWidth="1"/>
    <col min="2563" max="2563" width="12.7109375" style="6" customWidth="1"/>
    <col min="2564" max="2564" width="31.5703125" style="6" customWidth="1"/>
    <col min="2565" max="2565" width="16.7109375" style="6" customWidth="1"/>
    <col min="2566" max="2566" width="19.42578125" style="6" customWidth="1"/>
    <col min="2567" max="2567" width="19.5703125" style="6" customWidth="1"/>
    <col min="2568" max="2568" width="9.140625" style="6" customWidth="1"/>
    <col min="2569" max="2815" width="9.140625" style="6"/>
    <col min="2816" max="2816" width="11.85546875" style="6" customWidth="1"/>
    <col min="2817" max="2818" width="9.7109375" style="6" customWidth="1"/>
    <col min="2819" max="2819" width="12.7109375" style="6" customWidth="1"/>
    <col min="2820" max="2820" width="31.5703125" style="6" customWidth="1"/>
    <col min="2821" max="2821" width="16.7109375" style="6" customWidth="1"/>
    <col min="2822" max="2822" width="19.42578125" style="6" customWidth="1"/>
    <col min="2823" max="2823" width="19.5703125" style="6" customWidth="1"/>
    <col min="2824" max="2824" width="9.140625" style="6" customWidth="1"/>
    <col min="2825" max="3071" width="9.140625" style="6"/>
    <col min="3072" max="3072" width="11.85546875" style="6" customWidth="1"/>
    <col min="3073" max="3074" width="9.7109375" style="6" customWidth="1"/>
    <col min="3075" max="3075" width="12.7109375" style="6" customWidth="1"/>
    <col min="3076" max="3076" width="31.5703125" style="6" customWidth="1"/>
    <col min="3077" max="3077" width="16.7109375" style="6" customWidth="1"/>
    <col min="3078" max="3078" width="19.42578125" style="6" customWidth="1"/>
    <col min="3079" max="3079" width="19.5703125" style="6" customWidth="1"/>
    <col min="3080" max="3080" width="9.140625" style="6" customWidth="1"/>
    <col min="3081" max="3327" width="9.140625" style="6"/>
    <col min="3328" max="3328" width="11.85546875" style="6" customWidth="1"/>
    <col min="3329" max="3330" width="9.7109375" style="6" customWidth="1"/>
    <col min="3331" max="3331" width="12.7109375" style="6" customWidth="1"/>
    <col min="3332" max="3332" width="31.5703125" style="6" customWidth="1"/>
    <col min="3333" max="3333" width="16.7109375" style="6" customWidth="1"/>
    <col min="3334" max="3334" width="19.42578125" style="6" customWidth="1"/>
    <col min="3335" max="3335" width="19.5703125" style="6" customWidth="1"/>
    <col min="3336" max="3336" width="9.140625" style="6" customWidth="1"/>
    <col min="3337" max="3583" width="9.140625" style="6"/>
    <col min="3584" max="3584" width="11.85546875" style="6" customWidth="1"/>
    <col min="3585" max="3586" width="9.7109375" style="6" customWidth="1"/>
    <col min="3587" max="3587" width="12.7109375" style="6" customWidth="1"/>
    <col min="3588" max="3588" width="31.5703125" style="6" customWidth="1"/>
    <col min="3589" max="3589" width="16.7109375" style="6" customWidth="1"/>
    <col min="3590" max="3590" width="19.42578125" style="6" customWidth="1"/>
    <col min="3591" max="3591" width="19.5703125" style="6" customWidth="1"/>
    <col min="3592" max="3592" width="9.140625" style="6" customWidth="1"/>
    <col min="3593" max="3839" width="9.140625" style="6"/>
    <col min="3840" max="3840" width="11.85546875" style="6" customWidth="1"/>
    <col min="3841" max="3842" width="9.7109375" style="6" customWidth="1"/>
    <col min="3843" max="3843" width="12.7109375" style="6" customWidth="1"/>
    <col min="3844" max="3844" width="31.5703125" style="6" customWidth="1"/>
    <col min="3845" max="3845" width="16.7109375" style="6" customWidth="1"/>
    <col min="3846" max="3846" width="19.42578125" style="6" customWidth="1"/>
    <col min="3847" max="3847" width="19.5703125" style="6" customWidth="1"/>
    <col min="3848" max="3848" width="9.140625" style="6" customWidth="1"/>
    <col min="3849" max="4095" width="9.140625" style="6"/>
    <col min="4096" max="4096" width="11.85546875" style="6" customWidth="1"/>
    <col min="4097" max="4098" width="9.7109375" style="6" customWidth="1"/>
    <col min="4099" max="4099" width="12.7109375" style="6" customWidth="1"/>
    <col min="4100" max="4100" width="31.5703125" style="6" customWidth="1"/>
    <col min="4101" max="4101" width="16.7109375" style="6" customWidth="1"/>
    <col min="4102" max="4102" width="19.42578125" style="6" customWidth="1"/>
    <col min="4103" max="4103" width="19.5703125" style="6" customWidth="1"/>
    <col min="4104" max="4104" width="9.140625" style="6" customWidth="1"/>
    <col min="4105" max="4351" width="9.140625" style="6"/>
    <col min="4352" max="4352" width="11.85546875" style="6" customWidth="1"/>
    <col min="4353" max="4354" width="9.7109375" style="6" customWidth="1"/>
    <col min="4355" max="4355" width="12.7109375" style="6" customWidth="1"/>
    <col min="4356" max="4356" width="31.5703125" style="6" customWidth="1"/>
    <col min="4357" max="4357" width="16.7109375" style="6" customWidth="1"/>
    <col min="4358" max="4358" width="19.42578125" style="6" customWidth="1"/>
    <col min="4359" max="4359" width="19.5703125" style="6" customWidth="1"/>
    <col min="4360" max="4360" width="9.140625" style="6" customWidth="1"/>
    <col min="4361" max="4607" width="9.140625" style="6"/>
    <col min="4608" max="4608" width="11.85546875" style="6" customWidth="1"/>
    <col min="4609" max="4610" width="9.7109375" style="6" customWidth="1"/>
    <col min="4611" max="4611" width="12.7109375" style="6" customWidth="1"/>
    <col min="4612" max="4612" width="31.5703125" style="6" customWidth="1"/>
    <col min="4613" max="4613" width="16.7109375" style="6" customWidth="1"/>
    <col min="4614" max="4614" width="19.42578125" style="6" customWidth="1"/>
    <col min="4615" max="4615" width="19.5703125" style="6" customWidth="1"/>
    <col min="4616" max="4616" width="9.140625" style="6" customWidth="1"/>
    <col min="4617" max="4863" width="9.140625" style="6"/>
    <col min="4864" max="4864" width="11.85546875" style="6" customWidth="1"/>
    <col min="4865" max="4866" width="9.7109375" style="6" customWidth="1"/>
    <col min="4867" max="4867" width="12.7109375" style="6" customWidth="1"/>
    <col min="4868" max="4868" width="31.5703125" style="6" customWidth="1"/>
    <col min="4869" max="4869" width="16.7109375" style="6" customWidth="1"/>
    <col min="4870" max="4870" width="19.42578125" style="6" customWidth="1"/>
    <col min="4871" max="4871" width="19.5703125" style="6" customWidth="1"/>
    <col min="4872" max="4872" width="9.140625" style="6" customWidth="1"/>
    <col min="4873" max="5119" width="9.140625" style="6"/>
    <col min="5120" max="5120" width="11.85546875" style="6" customWidth="1"/>
    <col min="5121" max="5122" width="9.7109375" style="6" customWidth="1"/>
    <col min="5123" max="5123" width="12.7109375" style="6" customWidth="1"/>
    <col min="5124" max="5124" width="31.5703125" style="6" customWidth="1"/>
    <col min="5125" max="5125" width="16.7109375" style="6" customWidth="1"/>
    <col min="5126" max="5126" width="19.42578125" style="6" customWidth="1"/>
    <col min="5127" max="5127" width="19.5703125" style="6" customWidth="1"/>
    <col min="5128" max="5128" width="9.140625" style="6" customWidth="1"/>
    <col min="5129" max="5375" width="9.140625" style="6"/>
    <col min="5376" max="5376" width="11.85546875" style="6" customWidth="1"/>
    <col min="5377" max="5378" width="9.7109375" style="6" customWidth="1"/>
    <col min="5379" max="5379" width="12.7109375" style="6" customWidth="1"/>
    <col min="5380" max="5380" width="31.5703125" style="6" customWidth="1"/>
    <col min="5381" max="5381" width="16.7109375" style="6" customWidth="1"/>
    <col min="5382" max="5382" width="19.42578125" style="6" customWidth="1"/>
    <col min="5383" max="5383" width="19.5703125" style="6" customWidth="1"/>
    <col min="5384" max="5384" width="9.140625" style="6" customWidth="1"/>
    <col min="5385" max="5631" width="9.140625" style="6"/>
    <col min="5632" max="5632" width="11.85546875" style="6" customWidth="1"/>
    <col min="5633" max="5634" width="9.7109375" style="6" customWidth="1"/>
    <col min="5635" max="5635" width="12.7109375" style="6" customWidth="1"/>
    <col min="5636" max="5636" width="31.5703125" style="6" customWidth="1"/>
    <col min="5637" max="5637" width="16.7109375" style="6" customWidth="1"/>
    <col min="5638" max="5638" width="19.42578125" style="6" customWidth="1"/>
    <col min="5639" max="5639" width="19.5703125" style="6" customWidth="1"/>
    <col min="5640" max="5640" width="9.140625" style="6" customWidth="1"/>
    <col min="5641" max="5887" width="9.140625" style="6"/>
    <col min="5888" max="5888" width="11.85546875" style="6" customWidth="1"/>
    <col min="5889" max="5890" width="9.7109375" style="6" customWidth="1"/>
    <col min="5891" max="5891" width="12.7109375" style="6" customWidth="1"/>
    <col min="5892" max="5892" width="31.5703125" style="6" customWidth="1"/>
    <col min="5893" max="5893" width="16.7109375" style="6" customWidth="1"/>
    <col min="5894" max="5894" width="19.42578125" style="6" customWidth="1"/>
    <col min="5895" max="5895" width="19.5703125" style="6" customWidth="1"/>
    <col min="5896" max="5896" width="9.140625" style="6" customWidth="1"/>
    <col min="5897" max="6143" width="9.140625" style="6"/>
    <col min="6144" max="6144" width="11.85546875" style="6" customWidth="1"/>
    <col min="6145" max="6146" width="9.7109375" style="6" customWidth="1"/>
    <col min="6147" max="6147" width="12.7109375" style="6" customWidth="1"/>
    <col min="6148" max="6148" width="31.5703125" style="6" customWidth="1"/>
    <col min="6149" max="6149" width="16.7109375" style="6" customWidth="1"/>
    <col min="6150" max="6150" width="19.42578125" style="6" customWidth="1"/>
    <col min="6151" max="6151" width="19.5703125" style="6" customWidth="1"/>
    <col min="6152" max="6152" width="9.140625" style="6" customWidth="1"/>
    <col min="6153" max="6399" width="9.140625" style="6"/>
    <col min="6400" max="6400" width="11.85546875" style="6" customWidth="1"/>
    <col min="6401" max="6402" width="9.7109375" style="6" customWidth="1"/>
    <col min="6403" max="6403" width="12.7109375" style="6" customWidth="1"/>
    <col min="6404" max="6404" width="31.5703125" style="6" customWidth="1"/>
    <col min="6405" max="6405" width="16.7109375" style="6" customWidth="1"/>
    <col min="6406" max="6406" width="19.42578125" style="6" customWidth="1"/>
    <col min="6407" max="6407" width="19.5703125" style="6" customWidth="1"/>
    <col min="6408" max="6408" width="9.140625" style="6" customWidth="1"/>
    <col min="6409" max="6655" width="9.140625" style="6"/>
    <col min="6656" max="6656" width="11.85546875" style="6" customWidth="1"/>
    <col min="6657" max="6658" width="9.7109375" style="6" customWidth="1"/>
    <col min="6659" max="6659" width="12.7109375" style="6" customWidth="1"/>
    <col min="6660" max="6660" width="31.5703125" style="6" customWidth="1"/>
    <col min="6661" max="6661" width="16.7109375" style="6" customWidth="1"/>
    <col min="6662" max="6662" width="19.42578125" style="6" customWidth="1"/>
    <col min="6663" max="6663" width="19.5703125" style="6" customWidth="1"/>
    <col min="6664" max="6664" width="9.140625" style="6" customWidth="1"/>
    <col min="6665" max="6911" width="9.140625" style="6"/>
    <col min="6912" max="6912" width="11.85546875" style="6" customWidth="1"/>
    <col min="6913" max="6914" width="9.7109375" style="6" customWidth="1"/>
    <col min="6915" max="6915" width="12.7109375" style="6" customWidth="1"/>
    <col min="6916" max="6916" width="31.5703125" style="6" customWidth="1"/>
    <col min="6917" max="6917" width="16.7109375" style="6" customWidth="1"/>
    <col min="6918" max="6918" width="19.42578125" style="6" customWidth="1"/>
    <col min="6919" max="6919" width="19.5703125" style="6" customWidth="1"/>
    <col min="6920" max="6920" width="9.140625" style="6" customWidth="1"/>
    <col min="6921" max="7167" width="9.140625" style="6"/>
    <col min="7168" max="7168" width="11.85546875" style="6" customWidth="1"/>
    <col min="7169" max="7170" width="9.7109375" style="6" customWidth="1"/>
    <col min="7171" max="7171" width="12.7109375" style="6" customWidth="1"/>
    <col min="7172" max="7172" width="31.5703125" style="6" customWidth="1"/>
    <col min="7173" max="7173" width="16.7109375" style="6" customWidth="1"/>
    <col min="7174" max="7174" width="19.42578125" style="6" customWidth="1"/>
    <col min="7175" max="7175" width="19.5703125" style="6" customWidth="1"/>
    <col min="7176" max="7176" width="9.140625" style="6" customWidth="1"/>
    <col min="7177" max="7423" width="9.140625" style="6"/>
    <col min="7424" max="7424" width="11.85546875" style="6" customWidth="1"/>
    <col min="7425" max="7426" width="9.7109375" style="6" customWidth="1"/>
    <col min="7427" max="7427" width="12.7109375" style="6" customWidth="1"/>
    <col min="7428" max="7428" width="31.5703125" style="6" customWidth="1"/>
    <col min="7429" max="7429" width="16.7109375" style="6" customWidth="1"/>
    <col min="7430" max="7430" width="19.42578125" style="6" customWidth="1"/>
    <col min="7431" max="7431" width="19.5703125" style="6" customWidth="1"/>
    <col min="7432" max="7432" width="9.140625" style="6" customWidth="1"/>
    <col min="7433" max="7679" width="9.140625" style="6"/>
    <col min="7680" max="7680" width="11.85546875" style="6" customWidth="1"/>
    <col min="7681" max="7682" width="9.7109375" style="6" customWidth="1"/>
    <col min="7683" max="7683" width="12.7109375" style="6" customWidth="1"/>
    <col min="7684" max="7684" width="31.5703125" style="6" customWidth="1"/>
    <col min="7685" max="7685" width="16.7109375" style="6" customWidth="1"/>
    <col min="7686" max="7686" width="19.42578125" style="6" customWidth="1"/>
    <col min="7687" max="7687" width="19.5703125" style="6" customWidth="1"/>
    <col min="7688" max="7688" width="9.140625" style="6" customWidth="1"/>
    <col min="7689" max="7935" width="9.140625" style="6"/>
    <col min="7936" max="7936" width="11.85546875" style="6" customWidth="1"/>
    <col min="7937" max="7938" width="9.7109375" style="6" customWidth="1"/>
    <col min="7939" max="7939" width="12.7109375" style="6" customWidth="1"/>
    <col min="7940" max="7940" width="31.5703125" style="6" customWidth="1"/>
    <col min="7941" max="7941" width="16.7109375" style="6" customWidth="1"/>
    <col min="7942" max="7942" width="19.42578125" style="6" customWidth="1"/>
    <col min="7943" max="7943" width="19.5703125" style="6" customWidth="1"/>
    <col min="7944" max="7944" width="9.140625" style="6" customWidth="1"/>
    <col min="7945" max="8191" width="9.140625" style="6"/>
    <col min="8192" max="8192" width="11.85546875" style="6" customWidth="1"/>
    <col min="8193" max="8194" width="9.7109375" style="6" customWidth="1"/>
    <col min="8195" max="8195" width="12.7109375" style="6" customWidth="1"/>
    <col min="8196" max="8196" width="31.5703125" style="6" customWidth="1"/>
    <col min="8197" max="8197" width="16.7109375" style="6" customWidth="1"/>
    <col min="8198" max="8198" width="19.42578125" style="6" customWidth="1"/>
    <col min="8199" max="8199" width="19.5703125" style="6" customWidth="1"/>
    <col min="8200" max="8200" width="9.140625" style="6" customWidth="1"/>
    <col min="8201" max="8447" width="9.140625" style="6"/>
    <col min="8448" max="8448" width="11.85546875" style="6" customWidth="1"/>
    <col min="8449" max="8450" width="9.7109375" style="6" customWidth="1"/>
    <col min="8451" max="8451" width="12.7109375" style="6" customWidth="1"/>
    <col min="8452" max="8452" width="31.5703125" style="6" customWidth="1"/>
    <col min="8453" max="8453" width="16.7109375" style="6" customWidth="1"/>
    <col min="8454" max="8454" width="19.42578125" style="6" customWidth="1"/>
    <col min="8455" max="8455" width="19.5703125" style="6" customWidth="1"/>
    <col min="8456" max="8456" width="9.140625" style="6" customWidth="1"/>
    <col min="8457" max="8703" width="9.140625" style="6"/>
    <col min="8704" max="8704" width="11.85546875" style="6" customWidth="1"/>
    <col min="8705" max="8706" width="9.7109375" style="6" customWidth="1"/>
    <col min="8707" max="8707" width="12.7109375" style="6" customWidth="1"/>
    <col min="8708" max="8708" width="31.5703125" style="6" customWidth="1"/>
    <col min="8709" max="8709" width="16.7109375" style="6" customWidth="1"/>
    <col min="8710" max="8710" width="19.42578125" style="6" customWidth="1"/>
    <col min="8711" max="8711" width="19.5703125" style="6" customWidth="1"/>
    <col min="8712" max="8712" width="9.140625" style="6" customWidth="1"/>
    <col min="8713" max="8959" width="9.140625" style="6"/>
    <col min="8960" max="8960" width="11.85546875" style="6" customWidth="1"/>
    <col min="8961" max="8962" width="9.7109375" style="6" customWidth="1"/>
    <col min="8963" max="8963" width="12.7109375" style="6" customWidth="1"/>
    <col min="8964" max="8964" width="31.5703125" style="6" customWidth="1"/>
    <col min="8965" max="8965" width="16.7109375" style="6" customWidth="1"/>
    <col min="8966" max="8966" width="19.42578125" style="6" customWidth="1"/>
    <col min="8967" max="8967" width="19.5703125" style="6" customWidth="1"/>
    <col min="8968" max="8968" width="9.140625" style="6" customWidth="1"/>
    <col min="8969" max="9215" width="9.140625" style="6"/>
    <col min="9216" max="9216" width="11.85546875" style="6" customWidth="1"/>
    <col min="9217" max="9218" width="9.7109375" style="6" customWidth="1"/>
    <col min="9219" max="9219" width="12.7109375" style="6" customWidth="1"/>
    <col min="9220" max="9220" width="31.5703125" style="6" customWidth="1"/>
    <col min="9221" max="9221" width="16.7109375" style="6" customWidth="1"/>
    <col min="9222" max="9222" width="19.42578125" style="6" customWidth="1"/>
    <col min="9223" max="9223" width="19.5703125" style="6" customWidth="1"/>
    <col min="9224" max="9224" width="9.140625" style="6" customWidth="1"/>
    <col min="9225" max="9471" width="9.140625" style="6"/>
    <col min="9472" max="9472" width="11.85546875" style="6" customWidth="1"/>
    <col min="9473" max="9474" width="9.7109375" style="6" customWidth="1"/>
    <col min="9475" max="9475" width="12.7109375" style="6" customWidth="1"/>
    <col min="9476" max="9476" width="31.5703125" style="6" customWidth="1"/>
    <col min="9477" max="9477" width="16.7109375" style="6" customWidth="1"/>
    <col min="9478" max="9478" width="19.42578125" style="6" customWidth="1"/>
    <col min="9479" max="9479" width="19.5703125" style="6" customWidth="1"/>
    <col min="9480" max="9480" width="9.140625" style="6" customWidth="1"/>
    <col min="9481" max="9727" width="9.140625" style="6"/>
    <col min="9728" max="9728" width="11.85546875" style="6" customWidth="1"/>
    <col min="9729" max="9730" width="9.7109375" style="6" customWidth="1"/>
    <col min="9731" max="9731" width="12.7109375" style="6" customWidth="1"/>
    <col min="9732" max="9732" width="31.5703125" style="6" customWidth="1"/>
    <col min="9733" max="9733" width="16.7109375" style="6" customWidth="1"/>
    <col min="9734" max="9734" width="19.42578125" style="6" customWidth="1"/>
    <col min="9735" max="9735" width="19.5703125" style="6" customWidth="1"/>
    <col min="9736" max="9736" width="9.140625" style="6" customWidth="1"/>
    <col min="9737" max="9983" width="9.140625" style="6"/>
    <col min="9984" max="9984" width="11.85546875" style="6" customWidth="1"/>
    <col min="9985" max="9986" width="9.7109375" style="6" customWidth="1"/>
    <col min="9987" max="9987" width="12.7109375" style="6" customWidth="1"/>
    <col min="9988" max="9988" width="31.5703125" style="6" customWidth="1"/>
    <col min="9989" max="9989" width="16.7109375" style="6" customWidth="1"/>
    <col min="9990" max="9990" width="19.42578125" style="6" customWidth="1"/>
    <col min="9991" max="9991" width="19.5703125" style="6" customWidth="1"/>
    <col min="9992" max="9992" width="9.140625" style="6" customWidth="1"/>
    <col min="9993" max="10239" width="9.140625" style="6"/>
    <col min="10240" max="10240" width="11.85546875" style="6" customWidth="1"/>
    <col min="10241" max="10242" width="9.7109375" style="6" customWidth="1"/>
    <col min="10243" max="10243" width="12.7109375" style="6" customWidth="1"/>
    <col min="10244" max="10244" width="31.5703125" style="6" customWidth="1"/>
    <col min="10245" max="10245" width="16.7109375" style="6" customWidth="1"/>
    <col min="10246" max="10246" width="19.42578125" style="6" customWidth="1"/>
    <col min="10247" max="10247" width="19.5703125" style="6" customWidth="1"/>
    <col min="10248" max="10248" width="9.140625" style="6" customWidth="1"/>
    <col min="10249" max="10495" width="9.140625" style="6"/>
    <col min="10496" max="10496" width="11.85546875" style="6" customWidth="1"/>
    <col min="10497" max="10498" width="9.7109375" style="6" customWidth="1"/>
    <col min="10499" max="10499" width="12.7109375" style="6" customWidth="1"/>
    <col min="10500" max="10500" width="31.5703125" style="6" customWidth="1"/>
    <col min="10501" max="10501" width="16.7109375" style="6" customWidth="1"/>
    <col min="10502" max="10502" width="19.42578125" style="6" customWidth="1"/>
    <col min="10503" max="10503" width="19.5703125" style="6" customWidth="1"/>
    <col min="10504" max="10504" width="9.140625" style="6" customWidth="1"/>
    <col min="10505" max="10751" width="9.140625" style="6"/>
    <col min="10752" max="10752" width="11.85546875" style="6" customWidth="1"/>
    <col min="10753" max="10754" width="9.7109375" style="6" customWidth="1"/>
    <col min="10755" max="10755" width="12.7109375" style="6" customWidth="1"/>
    <col min="10756" max="10756" width="31.5703125" style="6" customWidth="1"/>
    <col min="10757" max="10757" width="16.7109375" style="6" customWidth="1"/>
    <col min="10758" max="10758" width="19.42578125" style="6" customWidth="1"/>
    <col min="10759" max="10759" width="19.5703125" style="6" customWidth="1"/>
    <col min="10760" max="10760" width="9.140625" style="6" customWidth="1"/>
    <col min="10761" max="11007" width="9.140625" style="6"/>
    <col min="11008" max="11008" width="11.85546875" style="6" customWidth="1"/>
    <col min="11009" max="11010" width="9.7109375" style="6" customWidth="1"/>
    <col min="11011" max="11011" width="12.7109375" style="6" customWidth="1"/>
    <col min="11012" max="11012" width="31.5703125" style="6" customWidth="1"/>
    <col min="11013" max="11013" width="16.7109375" style="6" customWidth="1"/>
    <col min="11014" max="11014" width="19.42578125" style="6" customWidth="1"/>
    <col min="11015" max="11015" width="19.5703125" style="6" customWidth="1"/>
    <col min="11016" max="11016" width="9.140625" style="6" customWidth="1"/>
    <col min="11017" max="11263" width="9.140625" style="6"/>
    <col min="11264" max="11264" width="11.85546875" style="6" customWidth="1"/>
    <col min="11265" max="11266" width="9.7109375" style="6" customWidth="1"/>
    <col min="11267" max="11267" width="12.7109375" style="6" customWidth="1"/>
    <col min="11268" max="11268" width="31.5703125" style="6" customWidth="1"/>
    <col min="11269" max="11269" width="16.7109375" style="6" customWidth="1"/>
    <col min="11270" max="11270" width="19.42578125" style="6" customWidth="1"/>
    <col min="11271" max="11271" width="19.5703125" style="6" customWidth="1"/>
    <col min="11272" max="11272" width="9.140625" style="6" customWidth="1"/>
    <col min="11273" max="11519" width="9.140625" style="6"/>
    <col min="11520" max="11520" width="11.85546875" style="6" customWidth="1"/>
    <col min="11521" max="11522" width="9.7109375" style="6" customWidth="1"/>
    <col min="11523" max="11523" width="12.7109375" style="6" customWidth="1"/>
    <col min="11524" max="11524" width="31.5703125" style="6" customWidth="1"/>
    <col min="11525" max="11525" width="16.7109375" style="6" customWidth="1"/>
    <col min="11526" max="11526" width="19.42578125" style="6" customWidth="1"/>
    <col min="11527" max="11527" width="19.5703125" style="6" customWidth="1"/>
    <col min="11528" max="11528" width="9.140625" style="6" customWidth="1"/>
    <col min="11529" max="11775" width="9.140625" style="6"/>
    <col min="11776" max="11776" width="11.85546875" style="6" customWidth="1"/>
    <col min="11777" max="11778" width="9.7109375" style="6" customWidth="1"/>
    <col min="11779" max="11779" width="12.7109375" style="6" customWidth="1"/>
    <col min="11780" max="11780" width="31.5703125" style="6" customWidth="1"/>
    <col min="11781" max="11781" width="16.7109375" style="6" customWidth="1"/>
    <col min="11782" max="11782" width="19.42578125" style="6" customWidth="1"/>
    <col min="11783" max="11783" width="19.5703125" style="6" customWidth="1"/>
    <col min="11784" max="11784" width="9.140625" style="6" customWidth="1"/>
    <col min="11785" max="12031" width="9.140625" style="6"/>
    <col min="12032" max="12032" width="11.85546875" style="6" customWidth="1"/>
    <col min="12033" max="12034" width="9.7109375" style="6" customWidth="1"/>
    <col min="12035" max="12035" width="12.7109375" style="6" customWidth="1"/>
    <col min="12036" max="12036" width="31.5703125" style="6" customWidth="1"/>
    <col min="12037" max="12037" width="16.7109375" style="6" customWidth="1"/>
    <col min="12038" max="12038" width="19.42578125" style="6" customWidth="1"/>
    <col min="12039" max="12039" width="19.5703125" style="6" customWidth="1"/>
    <col min="12040" max="12040" width="9.140625" style="6" customWidth="1"/>
    <col min="12041" max="12287" width="9.140625" style="6"/>
    <col min="12288" max="12288" width="11.85546875" style="6" customWidth="1"/>
    <col min="12289" max="12290" width="9.7109375" style="6" customWidth="1"/>
    <col min="12291" max="12291" width="12.7109375" style="6" customWidth="1"/>
    <col min="12292" max="12292" width="31.5703125" style="6" customWidth="1"/>
    <col min="12293" max="12293" width="16.7109375" style="6" customWidth="1"/>
    <col min="12294" max="12294" width="19.42578125" style="6" customWidth="1"/>
    <col min="12295" max="12295" width="19.5703125" style="6" customWidth="1"/>
    <col min="12296" max="12296" width="9.140625" style="6" customWidth="1"/>
    <col min="12297" max="12543" width="9.140625" style="6"/>
    <col min="12544" max="12544" width="11.85546875" style="6" customWidth="1"/>
    <col min="12545" max="12546" width="9.7109375" style="6" customWidth="1"/>
    <col min="12547" max="12547" width="12.7109375" style="6" customWidth="1"/>
    <col min="12548" max="12548" width="31.5703125" style="6" customWidth="1"/>
    <col min="12549" max="12549" width="16.7109375" style="6" customWidth="1"/>
    <col min="12550" max="12550" width="19.42578125" style="6" customWidth="1"/>
    <col min="12551" max="12551" width="19.5703125" style="6" customWidth="1"/>
    <col min="12552" max="12552" width="9.140625" style="6" customWidth="1"/>
    <col min="12553" max="12799" width="9.140625" style="6"/>
    <col min="12800" max="12800" width="11.85546875" style="6" customWidth="1"/>
    <col min="12801" max="12802" width="9.7109375" style="6" customWidth="1"/>
    <col min="12803" max="12803" width="12.7109375" style="6" customWidth="1"/>
    <col min="12804" max="12804" width="31.5703125" style="6" customWidth="1"/>
    <col min="12805" max="12805" width="16.7109375" style="6" customWidth="1"/>
    <col min="12806" max="12806" width="19.42578125" style="6" customWidth="1"/>
    <col min="12807" max="12807" width="19.5703125" style="6" customWidth="1"/>
    <col min="12808" max="12808" width="9.140625" style="6" customWidth="1"/>
    <col min="12809" max="13055" width="9.140625" style="6"/>
    <col min="13056" max="13056" width="11.85546875" style="6" customWidth="1"/>
    <col min="13057" max="13058" width="9.7109375" style="6" customWidth="1"/>
    <col min="13059" max="13059" width="12.7109375" style="6" customWidth="1"/>
    <col min="13060" max="13060" width="31.5703125" style="6" customWidth="1"/>
    <col min="13061" max="13061" width="16.7109375" style="6" customWidth="1"/>
    <col min="13062" max="13062" width="19.42578125" style="6" customWidth="1"/>
    <col min="13063" max="13063" width="19.5703125" style="6" customWidth="1"/>
    <col min="13064" max="13064" width="9.140625" style="6" customWidth="1"/>
    <col min="13065" max="13311" width="9.140625" style="6"/>
    <col min="13312" max="13312" width="11.85546875" style="6" customWidth="1"/>
    <col min="13313" max="13314" width="9.7109375" style="6" customWidth="1"/>
    <col min="13315" max="13315" width="12.7109375" style="6" customWidth="1"/>
    <col min="13316" max="13316" width="31.5703125" style="6" customWidth="1"/>
    <col min="13317" max="13317" width="16.7109375" style="6" customWidth="1"/>
    <col min="13318" max="13318" width="19.42578125" style="6" customWidth="1"/>
    <col min="13319" max="13319" width="19.5703125" style="6" customWidth="1"/>
    <col min="13320" max="13320" width="9.140625" style="6" customWidth="1"/>
    <col min="13321" max="13567" width="9.140625" style="6"/>
    <col min="13568" max="13568" width="11.85546875" style="6" customWidth="1"/>
    <col min="13569" max="13570" width="9.7109375" style="6" customWidth="1"/>
    <col min="13571" max="13571" width="12.7109375" style="6" customWidth="1"/>
    <col min="13572" max="13572" width="31.5703125" style="6" customWidth="1"/>
    <col min="13573" max="13573" width="16.7109375" style="6" customWidth="1"/>
    <col min="13574" max="13574" width="19.42578125" style="6" customWidth="1"/>
    <col min="13575" max="13575" width="19.5703125" style="6" customWidth="1"/>
    <col min="13576" max="13576" width="9.140625" style="6" customWidth="1"/>
    <col min="13577" max="13823" width="9.140625" style="6"/>
    <col min="13824" max="13824" width="11.85546875" style="6" customWidth="1"/>
    <col min="13825" max="13826" width="9.7109375" style="6" customWidth="1"/>
    <col min="13827" max="13827" width="12.7109375" style="6" customWidth="1"/>
    <col min="13828" max="13828" width="31.5703125" style="6" customWidth="1"/>
    <col min="13829" max="13829" width="16.7109375" style="6" customWidth="1"/>
    <col min="13830" max="13830" width="19.42578125" style="6" customWidth="1"/>
    <col min="13831" max="13831" width="19.5703125" style="6" customWidth="1"/>
    <col min="13832" max="13832" width="9.140625" style="6" customWidth="1"/>
    <col min="13833" max="14079" width="9.140625" style="6"/>
    <col min="14080" max="14080" width="11.85546875" style="6" customWidth="1"/>
    <col min="14081" max="14082" width="9.7109375" style="6" customWidth="1"/>
    <col min="14083" max="14083" width="12.7109375" style="6" customWidth="1"/>
    <col min="14084" max="14084" width="31.5703125" style="6" customWidth="1"/>
    <col min="14085" max="14085" width="16.7109375" style="6" customWidth="1"/>
    <col min="14086" max="14086" width="19.42578125" style="6" customWidth="1"/>
    <col min="14087" max="14087" width="19.5703125" style="6" customWidth="1"/>
    <col min="14088" max="14088" width="9.140625" style="6" customWidth="1"/>
    <col min="14089" max="14335" width="9.140625" style="6"/>
    <col min="14336" max="14336" width="11.85546875" style="6" customWidth="1"/>
    <col min="14337" max="14338" width="9.7109375" style="6" customWidth="1"/>
    <col min="14339" max="14339" width="12.7109375" style="6" customWidth="1"/>
    <col min="14340" max="14340" width="31.5703125" style="6" customWidth="1"/>
    <col min="14341" max="14341" width="16.7109375" style="6" customWidth="1"/>
    <col min="14342" max="14342" width="19.42578125" style="6" customWidth="1"/>
    <col min="14343" max="14343" width="19.5703125" style="6" customWidth="1"/>
    <col min="14344" max="14344" width="9.140625" style="6" customWidth="1"/>
    <col min="14345" max="14591" width="9.140625" style="6"/>
    <col min="14592" max="14592" width="11.85546875" style="6" customWidth="1"/>
    <col min="14593" max="14594" width="9.7109375" style="6" customWidth="1"/>
    <col min="14595" max="14595" width="12.7109375" style="6" customWidth="1"/>
    <col min="14596" max="14596" width="31.5703125" style="6" customWidth="1"/>
    <col min="14597" max="14597" width="16.7109375" style="6" customWidth="1"/>
    <col min="14598" max="14598" width="19.42578125" style="6" customWidth="1"/>
    <col min="14599" max="14599" width="19.5703125" style="6" customWidth="1"/>
    <col min="14600" max="14600" width="9.140625" style="6" customWidth="1"/>
    <col min="14601" max="14847" width="9.140625" style="6"/>
    <col min="14848" max="14848" width="11.85546875" style="6" customWidth="1"/>
    <col min="14849" max="14850" width="9.7109375" style="6" customWidth="1"/>
    <col min="14851" max="14851" width="12.7109375" style="6" customWidth="1"/>
    <col min="14852" max="14852" width="31.5703125" style="6" customWidth="1"/>
    <col min="14853" max="14853" width="16.7109375" style="6" customWidth="1"/>
    <col min="14854" max="14854" width="19.42578125" style="6" customWidth="1"/>
    <col min="14855" max="14855" width="19.5703125" style="6" customWidth="1"/>
    <col min="14856" max="14856" width="9.140625" style="6" customWidth="1"/>
    <col min="14857" max="15103" width="9.140625" style="6"/>
    <col min="15104" max="15104" width="11.85546875" style="6" customWidth="1"/>
    <col min="15105" max="15106" width="9.7109375" style="6" customWidth="1"/>
    <col min="15107" max="15107" width="12.7109375" style="6" customWidth="1"/>
    <col min="15108" max="15108" width="31.5703125" style="6" customWidth="1"/>
    <col min="15109" max="15109" width="16.7109375" style="6" customWidth="1"/>
    <col min="15110" max="15110" width="19.42578125" style="6" customWidth="1"/>
    <col min="15111" max="15111" width="19.5703125" style="6" customWidth="1"/>
    <col min="15112" max="15112" width="9.140625" style="6" customWidth="1"/>
    <col min="15113" max="15359" width="9.140625" style="6"/>
    <col min="15360" max="15360" width="11.85546875" style="6" customWidth="1"/>
    <col min="15361" max="15362" width="9.7109375" style="6" customWidth="1"/>
    <col min="15363" max="15363" width="12.7109375" style="6" customWidth="1"/>
    <col min="15364" max="15364" width="31.5703125" style="6" customWidth="1"/>
    <col min="15365" max="15365" width="16.7109375" style="6" customWidth="1"/>
    <col min="15366" max="15366" width="19.42578125" style="6" customWidth="1"/>
    <col min="15367" max="15367" width="19.5703125" style="6" customWidth="1"/>
    <col min="15368" max="15368" width="9.140625" style="6" customWidth="1"/>
    <col min="15369" max="15615" width="9.140625" style="6"/>
    <col min="15616" max="15616" width="11.85546875" style="6" customWidth="1"/>
    <col min="15617" max="15618" width="9.7109375" style="6" customWidth="1"/>
    <col min="15619" max="15619" width="12.7109375" style="6" customWidth="1"/>
    <col min="15620" max="15620" width="31.5703125" style="6" customWidth="1"/>
    <col min="15621" max="15621" width="16.7109375" style="6" customWidth="1"/>
    <col min="15622" max="15622" width="19.42578125" style="6" customWidth="1"/>
    <col min="15623" max="15623" width="19.5703125" style="6" customWidth="1"/>
    <col min="15624" max="15624" width="9.140625" style="6" customWidth="1"/>
    <col min="15625" max="15871" width="9.140625" style="6"/>
    <col min="15872" max="15872" width="11.85546875" style="6" customWidth="1"/>
    <col min="15873" max="15874" width="9.7109375" style="6" customWidth="1"/>
    <col min="15875" max="15875" width="12.7109375" style="6" customWidth="1"/>
    <col min="15876" max="15876" width="31.5703125" style="6" customWidth="1"/>
    <col min="15877" max="15877" width="16.7109375" style="6" customWidth="1"/>
    <col min="15878" max="15878" width="19.42578125" style="6" customWidth="1"/>
    <col min="15879" max="15879" width="19.5703125" style="6" customWidth="1"/>
    <col min="15880" max="15880" width="9.140625" style="6" customWidth="1"/>
    <col min="15881" max="16127" width="9.140625" style="6"/>
    <col min="16128" max="16128" width="11.85546875" style="6" customWidth="1"/>
    <col min="16129" max="16130" width="9.7109375" style="6" customWidth="1"/>
    <col min="16131" max="16131" width="12.7109375" style="6" customWidth="1"/>
    <col min="16132" max="16132" width="31.5703125" style="6" customWidth="1"/>
    <col min="16133" max="16133" width="16.7109375" style="6" customWidth="1"/>
    <col min="16134" max="16134" width="19.42578125" style="6" customWidth="1"/>
    <col min="16135" max="16135" width="19.5703125" style="6" customWidth="1"/>
    <col min="16136" max="16136" width="9.140625" style="6" customWidth="1"/>
    <col min="16137" max="16384" width="9.140625" style="6"/>
  </cols>
  <sheetData>
    <row r="1" spans="1:10" s="2" customFormat="1" ht="18.75" x14ac:dyDescent="0.3">
      <c r="A1" s="99" t="s">
        <v>164</v>
      </c>
      <c r="B1" s="99"/>
      <c r="C1" s="99"/>
      <c r="D1" s="1"/>
      <c r="E1" s="103" t="s">
        <v>165</v>
      </c>
      <c r="F1" s="103"/>
      <c r="G1" s="103"/>
    </row>
    <row r="2" spans="1:10" s="2" customFormat="1" ht="18.75" x14ac:dyDescent="0.3">
      <c r="A2" s="99" t="s">
        <v>167</v>
      </c>
      <c r="B2" s="99"/>
      <c r="C2" s="99"/>
      <c r="D2" s="1"/>
      <c r="E2" s="103" t="s">
        <v>211</v>
      </c>
      <c r="F2" s="103"/>
      <c r="G2" s="103"/>
    </row>
    <row r="3" spans="1:10" s="2" customFormat="1" ht="18.75" x14ac:dyDescent="0.3">
      <c r="A3" s="3" t="s">
        <v>0</v>
      </c>
      <c r="B3" s="3"/>
      <c r="C3" s="3"/>
      <c r="D3" s="1"/>
      <c r="E3" s="103" t="s">
        <v>1</v>
      </c>
      <c r="F3" s="103"/>
      <c r="G3" s="103"/>
    </row>
    <row r="4" spans="1:10" s="2" customFormat="1" ht="18.75" x14ac:dyDescent="0.3">
      <c r="A4" s="3" t="s">
        <v>2</v>
      </c>
      <c r="B4" s="3"/>
      <c r="C4" s="3"/>
      <c r="D4" s="3"/>
      <c r="E4" s="103" t="s">
        <v>166</v>
      </c>
      <c r="F4" s="103"/>
      <c r="G4" s="103"/>
    </row>
    <row r="5" spans="1:10" s="2" customFormat="1" ht="18.75" x14ac:dyDescent="0.3">
      <c r="A5" s="3"/>
      <c r="B5" s="3"/>
      <c r="C5" s="3"/>
      <c r="D5" s="4"/>
      <c r="E5" s="103" t="s">
        <v>3</v>
      </c>
      <c r="F5" s="103"/>
      <c r="G5" s="103"/>
      <c r="H5" s="4"/>
    </row>
    <row r="6" spans="1:10" s="2" customFormat="1" ht="18.75" x14ac:dyDescent="0.3">
      <c r="A6" s="3"/>
      <c r="B6" s="3"/>
      <c r="C6" s="3"/>
      <c r="D6" s="4"/>
      <c r="E6" s="103" t="s">
        <v>169</v>
      </c>
      <c r="F6" s="103"/>
      <c r="G6" s="103"/>
    </row>
    <row r="7" spans="1:10" s="2" customFormat="1" ht="18.75" x14ac:dyDescent="0.3">
      <c r="A7" s="3" t="s">
        <v>168</v>
      </c>
      <c r="B7" s="3"/>
      <c r="C7" s="3"/>
      <c r="D7" s="3"/>
      <c r="E7" s="103" t="s">
        <v>212</v>
      </c>
      <c r="F7" s="103"/>
      <c r="G7" s="103"/>
    </row>
    <row r="8" spans="1:10" s="2" customFormat="1" ht="18.75" x14ac:dyDescent="0.3">
      <c r="A8" s="3" t="s">
        <v>172</v>
      </c>
      <c r="B8" s="3"/>
      <c r="C8" s="3"/>
      <c r="D8" s="4"/>
      <c r="E8" s="103" t="s">
        <v>173</v>
      </c>
      <c r="F8" s="103"/>
      <c r="G8" s="103"/>
      <c r="J8" s="1"/>
    </row>
    <row r="10" spans="1:10" s="2" customFormat="1" ht="18.75" x14ac:dyDescent="0.3">
      <c r="A10" s="3"/>
      <c r="B10" s="3"/>
      <c r="C10" s="3"/>
      <c r="D10" s="3"/>
      <c r="E10" s="4"/>
      <c r="F10" s="8"/>
      <c r="G10" s="8"/>
    </row>
    <row r="11" spans="1:10" s="2" customFormat="1" ht="18.75" x14ac:dyDescent="0.3">
      <c r="A11" s="101" t="s">
        <v>4</v>
      </c>
      <c r="B11" s="101"/>
      <c r="C11" s="101"/>
      <c r="D11" s="101"/>
      <c r="E11" s="101"/>
      <c r="F11" s="101"/>
      <c r="G11" s="101"/>
    </row>
    <row r="12" spans="1:10" s="2" customFormat="1" ht="36" customHeight="1" x14ac:dyDescent="0.3">
      <c r="A12" s="102" t="s">
        <v>5</v>
      </c>
      <c r="B12" s="102"/>
      <c r="C12" s="102"/>
      <c r="D12" s="102"/>
      <c r="E12" s="102"/>
      <c r="F12" s="102"/>
      <c r="G12" s="102"/>
    </row>
    <row r="13" spans="1:10" s="10" customFormat="1" x14ac:dyDescent="0.25">
      <c r="A13" s="9"/>
      <c r="B13" s="9"/>
      <c r="C13" s="9"/>
      <c r="D13" s="9"/>
      <c r="F13" s="11"/>
      <c r="G13" s="11"/>
    </row>
    <row r="14" spans="1:10" s="10" customFormat="1" ht="56.25" x14ac:dyDescent="0.25">
      <c r="A14" s="12" t="s">
        <v>6</v>
      </c>
      <c r="B14" s="100" t="s">
        <v>7</v>
      </c>
      <c r="C14" s="100"/>
      <c r="D14" s="100"/>
      <c r="E14" s="100"/>
      <c r="F14" s="12" t="s">
        <v>8</v>
      </c>
      <c r="G14" s="12" t="s">
        <v>47</v>
      </c>
    </row>
    <row r="15" spans="1:10" s="10" customFormat="1" ht="18.75" x14ac:dyDescent="0.3">
      <c r="A15" s="13">
        <v>1</v>
      </c>
      <c r="B15" s="93" t="s">
        <v>9</v>
      </c>
      <c r="C15" s="94"/>
      <c r="D15" s="94"/>
      <c r="E15" s="95"/>
      <c r="F15" s="14" t="s">
        <v>10</v>
      </c>
      <c r="G15" s="56">
        <v>19.940000000000001</v>
      </c>
      <c r="H15" s="15"/>
      <c r="I15" s="15"/>
    </row>
    <row r="16" spans="1:10" s="10" customFormat="1" ht="18.75" x14ac:dyDescent="0.25">
      <c r="A16" s="16">
        <v>2</v>
      </c>
      <c r="B16" s="93" t="s">
        <v>11</v>
      </c>
      <c r="C16" s="94"/>
      <c r="D16" s="94"/>
      <c r="E16" s="95"/>
      <c r="F16" s="17" t="s">
        <v>10</v>
      </c>
      <c r="G16" s="54">
        <v>47.47</v>
      </c>
    </row>
    <row r="17" spans="1:7" s="18" customFormat="1" ht="18.75" x14ac:dyDescent="0.25">
      <c r="A17" s="13">
        <v>3</v>
      </c>
      <c r="B17" s="93" t="s">
        <v>12</v>
      </c>
      <c r="C17" s="94"/>
      <c r="D17" s="94"/>
      <c r="E17" s="95"/>
      <c r="F17" s="14" t="s">
        <v>10</v>
      </c>
      <c r="G17" s="55">
        <v>16.91</v>
      </c>
    </row>
    <row r="18" spans="1:7" s="10" customFormat="1" ht="18.75" x14ac:dyDescent="0.25">
      <c r="A18" s="16">
        <v>4</v>
      </c>
      <c r="B18" s="96" t="s">
        <v>13</v>
      </c>
      <c r="C18" s="97"/>
      <c r="D18" s="97"/>
      <c r="E18" s="98"/>
      <c r="F18" s="17" t="s">
        <v>10</v>
      </c>
      <c r="G18" s="54">
        <v>12.59</v>
      </c>
    </row>
    <row r="19" spans="1:7" s="10" customFormat="1" ht="18.75" x14ac:dyDescent="0.25">
      <c r="A19" s="13">
        <v>5</v>
      </c>
      <c r="B19" s="96" t="s">
        <v>14</v>
      </c>
      <c r="C19" s="97"/>
      <c r="D19" s="97"/>
      <c r="E19" s="98"/>
      <c r="F19" s="14" t="s">
        <v>10</v>
      </c>
      <c r="G19" s="55">
        <v>14.75</v>
      </c>
    </row>
    <row r="20" spans="1:7" s="10" customFormat="1" ht="18.75" x14ac:dyDescent="0.25">
      <c r="A20" s="16">
        <v>6</v>
      </c>
      <c r="B20" s="96" t="s">
        <v>15</v>
      </c>
      <c r="C20" s="97"/>
      <c r="D20" s="97"/>
      <c r="E20" s="98"/>
      <c r="F20" s="17" t="s">
        <v>10</v>
      </c>
      <c r="G20" s="54">
        <v>7.39</v>
      </c>
    </row>
    <row r="21" spans="1:7" s="10" customFormat="1" ht="18.75" x14ac:dyDescent="0.25">
      <c r="A21" s="13">
        <v>7</v>
      </c>
      <c r="B21" s="96" t="s">
        <v>16</v>
      </c>
      <c r="C21" s="97"/>
      <c r="D21" s="97"/>
      <c r="E21" s="98"/>
      <c r="F21" s="14" t="s">
        <v>10</v>
      </c>
      <c r="G21" s="55">
        <v>119</v>
      </c>
    </row>
    <row r="22" spans="1:7" s="10" customFormat="1" ht="18.75" x14ac:dyDescent="0.25">
      <c r="A22" s="16">
        <v>8</v>
      </c>
      <c r="B22" s="96" t="s">
        <v>17</v>
      </c>
      <c r="C22" s="97"/>
      <c r="D22" s="97"/>
      <c r="E22" s="98"/>
      <c r="F22" s="17" t="s">
        <v>10</v>
      </c>
      <c r="G22" s="54">
        <v>13.1</v>
      </c>
    </row>
    <row r="23" spans="1:7" s="10" customFormat="1" ht="18.75" x14ac:dyDescent="0.25">
      <c r="A23" s="13">
        <v>9</v>
      </c>
      <c r="B23" s="96" t="s">
        <v>18</v>
      </c>
      <c r="C23" s="97"/>
      <c r="D23" s="97"/>
      <c r="E23" s="98"/>
      <c r="F23" s="14" t="s">
        <v>10</v>
      </c>
      <c r="G23" s="55">
        <v>14.26</v>
      </c>
    </row>
    <row r="24" spans="1:7" s="10" customFormat="1" ht="18.75" x14ac:dyDescent="0.25">
      <c r="A24" s="16">
        <v>10</v>
      </c>
      <c r="B24" s="96" t="s">
        <v>19</v>
      </c>
      <c r="C24" s="97"/>
      <c r="D24" s="97"/>
      <c r="E24" s="98"/>
      <c r="F24" s="17" t="s">
        <v>10</v>
      </c>
      <c r="G24" s="54">
        <v>14.5</v>
      </c>
    </row>
    <row r="25" spans="1:7" s="10" customFormat="1" ht="18.75" x14ac:dyDescent="0.25">
      <c r="A25" s="13">
        <v>11</v>
      </c>
      <c r="B25" s="96" t="s">
        <v>20</v>
      </c>
      <c r="C25" s="97"/>
      <c r="D25" s="97"/>
      <c r="E25" s="98"/>
      <c r="F25" s="14" t="s">
        <v>10</v>
      </c>
      <c r="G25" s="55">
        <v>8.36</v>
      </c>
    </row>
    <row r="26" spans="1:7" ht="18.75" x14ac:dyDescent="0.25">
      <c r="A26" s="16">
        <v>12</v>
      </c>
      <c r="B26" s="93" t="s">
        <v>21</v>
      </c>
      <c r="C26" s="94"/>
      <c r="D26" s="94"/>
      <c r="E26" s="95"/>
      <c r="F26" s="17" t="s">
        <v>10</v>
      </c>
      <c r="G26" s="55">
        <v>11.77</v>
      </c>
    </row>
    <row r="27" spans="1:7" ht="18.75" x14ac:dyDescent="0.25">
      <c r="A27" s="13">
        <v>13</v>
      </c>
      <c r="B27" s="93" t="s">
        <v>22</v>
      </c>
      <c r="C27" s="94"/>
      <c r="D27" s="94"/>
      <c r="E27" s="95"/>
      <c r="F27" s="14" t="s">
        <v>10</v>
      </c>
      <c r="G27" s="55">
        <v>18.010000000000002</v>
      </c>
    </row>
    <row r="28" spans="1:7" ht="18.75" x14ac:dyDescent="0.3">
      <c r="A28" s="16">
        <v>14</v>
      </c>
      <c r="B28" s="87" t="s">
        <v>23</v>
      </c>
      <c r="C28" s="88"/>
      <c r="D28" s="88"/>
      <c r="E28" s="89"/>
      <c r="F28" s="14" t="s">
        <v>10</v>
      </c>
      <c r="G28" s="55">
        <v>21.35</v>
      </c>
    </row>
    <row r="29" spans="1:7" ht="18.75" x14ac:dyDescent="0.3">
      <c r="A29" s="13">
        <v>15</v>
      </c>
      <c r="B29" s="87" t="s">
        <v>24</v>
      </c>
      <c r="C29" s="88"/>
      <c r="D29" s="88"/>
      <c r="E29" s="89"/>
      <c r="F29" s="17" t="s">
        <v>10</v>
      </c>
      <c r="G29" s="54">
        <v>163.25</v>
      </c>
    </row>
    <row r="30" spans="1:7" ht="18.75" x14ac:dyDescent="0.3">
      <c r="A30" s="16">
        <v>16</v>
      </c>
      <c r="B30" s="87" t="s">
        <v>25</v>
      </c>
      <c r="C30" s="88"/>
      <c r="D30" s="88"/>
      <c r="E30" s="89"/>
      <c r="F30" s="14" t="s">
        <v>10</v>
      </c>
      <c r="G30" s="55">
        <v>15.01</v>
      </c>
    </row>
    <row r="31" spans="1:7" ht="18.75" x14ac:dyDescent="0.3">
      <c r="A31" s="13">
        <v>17</v>
      </c>
      <c r="B31" s="87" t="s">
        <v>26</v>
      </c>
      <c r="C31" s="88"/>
      <c r="D31" s="88"/>
      <c r="E31" s="89"/>
      <c r="F31" s="17" t="s">
        <v>10</v>
      </c>
      <c r="G31" s="55">
        <v>9.66</v>
      </c>
    </row>
    <row r="32" spans="1:7" ht="18.75" x14ac:dyDescent="0.3">
      <c r="A32" s="16">
        <v>18</v>
      </c>
      <c r="B32" s="87" t="s">
        <v>27</v>
      </c>
      <c r="C32" s="88"/>
      <c r="D32" s="88"/>
      <c r="E32" s="89"/>
      <c r="F32" s="14" t="s">
        <v>10</v>
      </c>
      <c r="G32" s="55">
        <v>18.89</v>
      </c>
    </row>
    <row r="33" spans="1:7" ht="18.75" x14ac:dyDescent="0.3">
      <c r="A33" s="13">
        <v>19</v>
      </c>
      <c r="B33" s="87" t="s">
        <v>28</v>
      </c>
      <c r="C33" s="88"/>
      <c r="D33" s="88"/>
      <c r="E33" s="89"/>
      <c r="F33" s="17" t="s">
        <v>10</v>
      </c>
      <c r="G33" s="55">
        <v>8.48</v>
      </c>
    </row>
    <row r="34" spans="1:7" ht="18.75" x14ac:dyDescent="0.3">
      <c r="A34" s="16">
        <v>20</v>
      </c>
      <c r="B34" s="87" t="s">
        <v>29</v>
      </c>
      <c r="C34" s="88"/>
      <c r="D34" s="88"/>
      <c r="E34" s="89"/>
      <c r="F34" s="14" t="s">
        <v>10</v>
      </c>
      <c r="G34" s="55">
        <v>7.49</v>
      </c>
    </row>
    <row r="35" spans="1:7" ht="18.75" x14ac:dyDescent="0.3">
      <c r="A35" s="13">
        <v>21</v>
      </c>
      <c r="B35" s="87" t="s">
        <v>30</v>
      </c>
      <c r="C35" s="88"/>
      <c r="D35" s="88"/>
      <c r="E35" s="89"/>
      <c r="F35" s="17" t="s">
        <v>10</v>
      </c>
      <c r="G35" s="55">
        <v>7.82</v>
      </c>
    </row>
    <row r="36" spans="1:7" ht="18.75" x14ac:dyDescent="0.3">
      <c r="A36" s="16">
        <v>22</v>
      </c>
      <c r="B36" s="87" t="s">
        <v>31</v>
      </c>
      <c r="C36" s="88"/>
      <c r="D36" s="88"/>
      <c r="E36" s="89"/>
      <c r="F36" s="17" t="s">
        <v>10</v>
      </c>
      <c r="G36" s="55">
        <v>16.87</v>
      </c>
    </row>
    <row r="37" spans="1:7" ht="18.75" x14ac:dyDescent="0.3">
      <c r="A37" s="13">
        <v>23</v>
      </c>
      <c r="B37" s="87" t="s">
        <v>32</v>
      </c>
      <c r="C37" s="88"/>
      <c r="D37" s="88"/>
      <c r="E37" s="89"/>
      <c r="F37" s="17" t="s">
        <v>10</v>
      </c>
      <c r="G37" s="55">
        <v>7.49</v>
      </c>
    </row>
    <row r="38" spans="1:7" ht="18.75" x14ac:dyDescent="0.3">
      <c r="A38" s="16">
        <v>24</v>
      </c>
      <c r="B38" s="87" t="s">
        <v>33</v>
      </c>
      <c r="C38" s="88"/>
      <c r="D38" s="88"/>
      <c r="E38" s="89"/>
      <c r="F38" s="17" t="s">
        <v>10</v>
      </c>
      <c r="G38" s="55">
        <v>7.49</v>
      </c>
    </row>
    <row r="39" spans="1:7" ht="18.75" x14ac:dyDescent="0.3">
      <c r="A39" s="13">
        <v>25</v>
      </c>
      <c r="B39" s="87" t="s">
        <v>34</v>
      </c>
      <c r="C39" s="88"/>
      <c r="D39" s="88"/>
      <c r="E39" s="89"/>
      <c r="F39" s="17" t="s">
        <v>10</v>
      </c>
      <c r="G39" s="55">
        <v>5.53</v>
      </c>
    </row>
    <row r="40" spans="1:7" ht="39.75" customHeight="1" x14ac:dyDescent="0.3">
      <c r="A40" s="16">
        <v>26</v>
      </c>
      <c r="B40" s="90" t="s">
        <v>45</v>
      </c>
      <c r="C40" s="91"/>
      <c r="D40" s="91"/>
      <c r="E40" s="92"/>
      <c r="F40" s="17" t="s">
        <v>10</v>
      </c>
      <c r="G40" s="55">
        <v>138.94</v>
      </c>
    </row>
    <row r="41" spans="1:7" ht="18.75" x14ac:dyDescent="0.3">
      <c r="A41" s="13">
        <v>27</v>
      </c>
      <c r="B41" s="90" t="s">
        <v>46</v>
      </c>
      <c r="C41" s="91"/>
      <c r="D41" s="91"/>
      <c r="E41" s="92"/>
      <c r="F41" s="17" t="s">
        <v>10</v>
      </c>
      <c r="G41" s="55">
        <v>55.1</v>
      </c>
    </row>
    <row r="42" spans="1:7" ht="36.75" customHeight="1" x14ac:dyDescent="0.3">
      <c r="A42" s="13">
        <v>28</v>
      </c>
      <c r="B42" s="90" t="s">
        <v>174</v>
      </c>
      <c r="C42" s="91"/>
      <c r="D42" s="91"/>
      <c r="E42" s="92"/>
      <c r="F42" s="17" t="s">
        <v>10</v>
      </c>
      <c r="G42" s="67">
        <v>12.43</v>
      </c>
    </row>
    <row r="43" spans="1:7" ht="18.75" x14ac:dyDescent="0.3">
      <c r="A43" s="13">
        <v>29</v>
      </c>
      <c r="B43" s="59" t="s">
        <v>175</v>
      </c>
      <c r="C43" s="60"/>
      <c r="D43" s="60"/>
      <c r="E43" s="60"/>
      <c r="F43" s="17" t="s">
        <v>10</v>
      </c>
      <c r="G43" s="67">
        <v>43.79</v>
      </c>
    </row>
    <row r="44" spans="1:7" ht="37.5" customHeight="1" x14ac:dyDescent="0.3">
      <c r="A44" s="13">
        <v>30</v>
      </c>
      <c r="B44" s="90" t="s">
        <v>176</v>
      </c>
      <c r="C44" s="91"/>
      <c r="D44" s="91"/>
      <c r="E44" s="92"/>
      <c r="F44" s="17" t="s">
        <v>10</v>
      </c>
      <c r="G44" s="67">
        <v>39.19</v>
      </c>
    </row>
    <row r="45" spans="1:7" ht="37.5" customHeight="1" x14ac:dyDescent="0.3">
      <c r="A45" s="71">
        <v>31</v>
      </c>
      <c r="B45" s="90" t="s">
        <v>198</v>
      </c>
      <c r="C45" s="91"/>
      <c r="D45" s="91"/>
      <c r="E45" s="92"/>
      <c r="F45" s="17" t="s">
        <v>10</v>
      </c>
      <c r="G45" s="74">
        <v>14</v>
      </c>
    </row>
    <row r="46" spans="1:7" ht="18.75" x14ac:dyDescent="0.3">
      <c r="A46" s="71">
        <v>32</v>
      </c>
      <c r="B46" s="90" t="s">
        <v>199</v>
      </c>
      <c r="C46" s="91"/>
      <c r="D46" s="91"/>
      <c r="E46" s="92"/>
      <c r="F46" s="17" t="s">
        <v>10</v>
      </c>
      <c r="G46" s="74">
        <v>14</v>
      </c>
    </row>
    <row r="47" spans="1:7" ht="18.75" x14ac:dyDescent="0.3">
      <c r="A47" s="71">
        <v>33</v>
      </c>
      <c r="B47" s="90" t="s">
        <v>200</v>
      </c>
      <c r="C47" s="91"/>
      <c r="D47" s="91"/>
      <c r="E47" s="92"/>
      <c r="F47" s="17" t="s">
        <v>10</v>
      </c>
      <c r="G47" s="67">
        <v>12.31</v>
      </c>
    </row>
  </sheetData>
  <mergeCells count="45">
    <mergeCell ref="B45:E45"/>
    <mergeCell ref="B46:E46"/>
    <mergeCell ref="B47:E47"/>
    <mergeCell ref="B38:E38"/>
    <mergeCell ref="B39:E39"/>
    <mergeCell ref="B42:E42"/>
    <mergeCell ref="B44:E44"/>
    <mergeCell ref="B32:E32"/>
    <mergeCell ref="B33:E33"/>
    <mergeCell ref="B34:E34"/>
    <mergeCell ref="B35:E35"/>
    <mergeCell ref="B36:E36"/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A1:C1"/>
    <mergeCell ref="E1:G1"/>
    <mergeCell ref="A2:C2"/>
    <mergeCell ref="E2:G2"/>
    <mergeCell ref="E3:G3"/>
    <mergeCell ref="E4:G4"/>
    <mergeCell ref="B40:E40"/>
    <mergeCell ref="B41:E41"/>
    <mergeCell ref="B19:E19"/>
    <mergeCell ref="E5:G5"/>
    <mergeCell ref="E6:G6"/>
    <mergeCell ref="E7:G7"/>
    <mergeCell ref="E8:G8"/>
    <mergeCell ref="A11:G11"/>
    <mergeCell ref="A12:G12"/>
    <mergeCell ref="B14:E14"/>
    <mergeCell ref="B15:E15"/>
    <mergeCell ref="B16:E16"/>
    <mergeCell ref="B17:E17"/>
    <mergeCell ref="B37:E37"/>
    <mergeCell ref="B18:E18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"/>
  <sheetViews>
    <sheetView topLeftCell="A337" zoomScaleNormal="100" workbookViewId="0">
      <selection activeCell="D372" sqref="D372"/>
    </sheetView>
  </sheetViews>
  <sheetFormatPr defaultRowHeight="15" x14ac:dyDescent="0.25"/>
  <cols>
    <col min="1" max="1" width="24.28515625" style="48" customWidth="1"/>
    <col min="2" max="4" width="24.28515625" style="47" customWidth="1"/>
    <col min="5" max="5" width="15.28515625" style="47" customWidth="1"/>
    <col min="6" max="6" width="13.140625" style="47" customWidth="1"/>
    <col min="7" max="256" width="9.140625" style="47"/>
    <col min="257" max="260" width="24.28515625" style="47" customWidth="1"/>
    <col min="261" max="261" width="15.28515625" style="47" customWidth="1"/>
    <col min="262" max="262" width="13.140625" style="47" customWidth="1"/>
    <col min="263" max="512" width="9.140625" style="47"/>
    <col min="513" max="516" width="24.28515625" style="47" customWidth="1"/>
    <col min="517" max="517" width="15.28515625" style="47" customWidth="1"/>
    <col min="518" max="518" width="13.140625" style="47" customWidth="1"/>
    <col min="519" max="768" width="9.140625" style="47"/>
    <col min="769" max="772" width="24.28515625" style="47" customWidth="1"/>
    <col min="773" max="773" width="15.28515625" style="47" customWidth="1"/>
    <col min="774" max="774" width="13.140625" style="47" customWidth="1"/>
    <col min="775" max="1024" width="9.140625" style="47"/>
    <col min="1025" max="1028" width="24.28515625" style="47" customWidth="1"/>
    <col min="1029" max="1029" width="15.28515625" style="47" customWidth="1"/>
    <col min="1030" max="1030" width="13.140625" style="47" customWidth="1"/>
    <col min="1031" max="1280" width="9.140625" style="47"/>
    <col min="1281" max="1284" width="24.28515625" style="47" customWidth="1"/>
    <col min="1285" max="1285" width="15.28515625" style="47" customWidth="1"/>
    <col min="1286" max="1286" width="13.140625" style="47" customWidth="1"/>
    <col min="1287" max="1536" width="9.140625" style="47"/>
    <col min="1537" max="1540" width="24.28515625" style="47" customWidth="1"/>
    <col min="1541" max="1541" width="15.28515625" style="47" customWidth="1"/>
    <col min="1542" max="1542" width="13.140625" style="47" customWidth="1"/>
    <col min="1543" max="1792" width="9.140625" style="47"/>
    <col min="1793" max="1796" width="24.28515625" style="47" customWidth="1"/>
    <col min="1797" max="1797" width="15.28515625" style="47" customWidth="1"/>
    <col min="1798" max="1798" width="13.140625" style="47" customWidth="1"/>
    <col min="1799" max="2048" width="9.140625" style="47"/>
    <col min="2049" max="2052" width="24.28515625" style="47" customWidth="1"/>
    <col min="2053" max="2053" width="15.28515625" style="47" customWidth="1"/>
    <col min="2054" max="2054" width="13.140625" style="47" customWidth="1"/>
    <col min="2055" max="2304" width="9.140625" style="47"/>
    <col min="2305" max="2308" width="24.28515625" style="47" customWidth="1"/>
    <col min="2309" max="2309" width="15.28515625" style="47" customWidth="1"/>
    <col min="2310" max="2310" width="13.140625" style="47" customWidth="1"/>
    <col min="2311" max="2560" width="9.140625" style="47"/>
    <col min="2561" max="2564" width="24.28515625" style="47" customWidth="1"/>
    <col min="2565" max="2565" width="15.28515625" style="47" customWidth="1"/>
    <col min="2566" max="2566" width="13.140625" style="47" customWidth="1"/>
    <col min="2567" max="2816" width="9.140625" style="47"/>
    <col min="2817" max="2820" width="24.28515625" style="47" customWidth="1"/>
    <col min="2821" max="2821" width="15.28515625" style="47" customWidth="1"/>
    <col min="2822" max="2822" width="13.140625" style="47" customWidth="1"/>
    <col min="2823" max="3072" width="9.140625" style="47"/>
    <col min="3073" max="3076" width="24.28515625" style="47" customWidth="1"/>
    <col min="3077" max="3077" width="15.28515625" style="47" customWidth="1"/>
    <col min="3078" max="3078" width="13.140625" style="47" customWidth="1"/>
    <col min="3079" max="3328" width="9.140625" style="47"/>
    <col min="3329" max="3332" width="24.28515625" style="47" customWidth="1"/>
    <col min="3333" max="3333" width="15.28515625" style="47" customWidth="1"/>
    <col min="3334" max="3334" width="13.140625" style="47" customWidth="1"/>
    <col min="3335" max="3584" width="9.140625" style="47"/>
    <col min="3585" max="3588" width="24.28515625" style="47" customWidth="1"/>
    <col min="3589" max="3589" width="15.28515625" style="47" customWidth="1"/>
    <col min="3590" max="3590" width="13.140625" style="47" customWidth="1"/>
    <col min="3591" max="3840" width="9.140625" style="47"/>
    <col min="3841" max="3844" width="24.28515625" style="47" customWidth="1"/>
    <col min="3845" max="3845" width="15.28515625" style="47" customWidth="1"/>
    <col min="3846" max="3846" width="13.140625" style="47" customWidth="1"/>
    <col min="3847" max="4096" width="9.140625" style="47"/>
    <col min="4097" max="4100" width="24.28515625" style="47" customWidth="1"/>
    <col min="4101" max="4101" width="15.28515625" style="47" customWidth="1"/>
    <col min="4102" max="4102" width="13.140625" style="47" customWidth="1"/>
    <col min="4103" max="4352" width="9.140625" style="47"/>
    <col min="4353" max="4356" width="24.28515625" style="47" customWidth="1"/>
    <col min="4357" max="4357" width="15.28515625" style="47" customWidth="1"/>
    <col min="4358" max="4358" width="13.140625" style="47" customWidth="1"/>
    <col min="4359" max="4608" width="9.140625" style="47"/>
    <col min="4609" max="4612" width="24.28515625" style="47" customWidth="1"/>
    <col min="4613" max="4613" width="15.28515625" style="47" customWidth="1"/>
    <col min="4614" max="4614" width="13.140625" style="47" customWidth="1"/>
    <col min="4615" max="4864" width="9.140625" style="47"/>
    <col min="4865" max="4868" width="24.28515625" style="47" customWidth="1"/>
    <col min="4869" max="4869" width="15.28515625" style="47" customWidth="1"/>
    <col min="4870" max="4870" width="13.140625" style="47" customWidth="1"/>
    <col min="4871" max="5120" width="9.140625" style="47"/>
    <col min="5121" max="5124" width="24.28515625" style="47" customWidth="1"/>
    <col min="5125" max="5125" width="15.28515625" style="47" customWidth="1"/>
    <col min="5126" max="5126" width="13.140625" style="47" customWidth="1"/>
    <col min="5127" max="5376" width="9.140625" style="47"/>
    <col min="5377" max="5380" width="24.28515625" style="47" customWidth="1"/>
    <col min="5381" max="5381" width="15.28515625" style="47" customWidth="1"/>
    <col min="5382" max="5382" width="13.140625" style="47" customWidth="1"/>
    <col min="5383" max="5632" width="9.140625" style="47"/>
    <col min="5633" max="5636" width="24.28515625" style="47" customWidth="1"/>
    <col min="5637" max="5637" width="15.28515625" style="47" customWidth="1"/>
    <col min="5638" max="5638" width="13.140625" style="47" customWidth="1"/>
    <col min="5639" max="5888" width="9.140625" style="47"/>
    <col min="5889" max="5892" width="24.28515625" style="47" customWidth="1"/>
    <col min="5893" max="5893" width="15.28515625" style="47" customWidth="1"/>
    <col min="5894" max="5894" width="13.140625" style="47" customWidth="1"/>
    <col min="5895" max="6144" width="9.140625" style="47"/>
    <col min="6145" max="6148" width="24.28515625" style="47" customWidth="1"/>
    <col min="6149" max="6149" width="15.28515625" style="47" customWidth="1"/>
    <col min="6150" max="6150" width="13.140625" style="47" customWidth="1"/>
    <col min="6151" max="6400" width="9.140625" style="47"/>
    <col min="6401" max="6404" width="24.28515625" style="47" customWidth="1"/>
    <col min="6405" max="6405" width="15.28515625" style="47" customWidth="1"/>
    <col min="6406" max="6406" width="13.140625" style="47" customWidth="1"/>
    <col min="6407" max="6656" width="9.140625" style="47"/>
    <col min="6657" max="6660" width="24.28515625" style="47" customWidth="1"/>
    <col min="6661" max="6661" width="15.28515625" style="47" customWidth="1"/>
    <col min="6662" max="6662" width="13.140625" style="47" customWidth="1"/>
    <col min="6663" max="6912" width="9.140625" style="47"/>
    <col min="6913" max="6916" width="24.28515625" style="47" customWidth="1"/>
    <col min="6917" max="6917" width="15.28515625" style="47" customWidth="1"/>
    <col min="6918" max="6918" width="13.140625" style="47" customWidth="1"/>
    <col min="6919" max="7168" width="9.140625" style="47"/>
    <col min="7169" max="7172" width="24.28515625" style="47" customWidth="1"/>
    <col min="7173" max="7173" width="15.28515625" style="47" customWidth="1"/>
    <col min="7174" max="7174" width="13.140625" style="47" customWidth="1"/>
    <col min="7175" max="7424" width="9.140625" style="47"/>
    <col min="7425" max="7428" width="24.28515625" style="47" customWidth="1"/>
    <col min="7429" max="7429" width="15.28515625" style="47" customWidth="1"/>
    <col min="7430" max="7430" width="13.140625" style="47" customWidth="1"/>
    <col min="7431" max="7680" width="9.140625" style="47"/>
    <col min="7681" max="7684" width="24.28515625" style="47" customWidth="1"/>
    <col min="7685" max="7685" width="15.28515625" style="47" customWidth="1"/>
    <col min="7686" max="7686" width="13.140625" style="47" customWidth="1"/>
    <col min="7687" max="7936" width="9.140625" style="47"/>
    <col min="7937" max="7940" width="24.28515625" style="47" customWidth="1"/>
    <col min="7941" max="7941" width="15.28515625" style="47" customWidth="1"/>
    <col min="7942" max="7942" width="13.140625" style="47" customWidth="1"/>
    <col min="7943" max="8192" width="9.140625" style="47"/>
    <col min="8193" max="8196" width="24.28515625" style="47" customWidth="1"/>
    <col min="8197" max="8197" width="15.28515625" style="47" customWidth="1"/>
    <col min="8198" max="8198" width="13.140625" style="47" customWidth="1"/>
    <col min="8199" max="8448" width="9.140625" style="47"/>
    <col min="8449" max="8452" width="24.28515625" style="47" customWidth="1"/>
    <col min="8453" max="8453" width="15.28515625" style="47" customWidth="1"/>
    <col min="8454" max="8454" width="13.140625" style="47" customWidth="1"/>
    <col min="8455" max="8704" width="9.140625" style="47"/>
    <col min="8705" max="8708" width="24.28515625" style="47" customWidth="1"/>
    <col min="8709" max="8709" width="15.28515625" style="47" customWidth="1"/>
    <col min="8710" max="8710" width="13.140625" style="47" customWidth="1"/>
    <col min="8711" max="8960" width="9.140625" style="47"/>
    <col min="8961" max="8964" width="24.28515625" style="47" customWidth="1"/>
    <col min="8965" max="8965" width="15.28515625" style="47" customWidth="1"/>
    <col min="8966" max="8966" width="13.140625" style="47" customWidth="1"/>
    <col min="8967" max="9216" width="9.140625" style="47"/>
    <col min="9217" max="9220" width="24.28515625" style="47" customWidth="1"/>
    <col min="9221" max="9221" width="15.28515625" style="47" customWidth="1"/>
    <col min="9222" max="9222" width="13.140625" style="47" customWidth="1"/>
    <col min="9223" max="9472" width="9.140625" style="47"/>
    <col min="9473" max="9476" width="24.28515625" style="47" customWidth="1"/>
    <col min="9477" max="9477" width="15.28515625" style="47" customWidth="1"/>
    <col min="9478" max="9478" width="13.140625" style="47" customWidth="1"/>
    <col min="9479" max="9728" width="9.140625" style="47"/>
    <col min="9729" max="9732" width="24.28515625" style="47" customWidth="1"/>
    <col min="9733" max="9733" width="15.28515625" style="47" customWidth="1"/>
    <col min="9734" max="9734" width="13.140625" style="47" customWidth="1"/>
    <col min="9735" max="9984" width="9.140625" style="47"/>
    <col min="9985" max="9988" width="24.28515625" style="47" customWidth="1"/>
    <col min="9989" max="9989" width="15.28515625" style="47" customWidth="1"/>
    <col min="9990" max="9990" width="13.140625" style="47" customWidth="1"/>
    <col min="9991" max="10240" width="9.140625" style="47"/>
    <col min="10241" max="10244" width="24.28515625" style="47" customWidth="1"/>
    <col min="10245" max="10245" width="15.28515625" style="47" customWidth="1"/>
    <col min="10246" max="10246" width="13.140625" style="47" customWidth="1"/>
    <col min="10247" max="10496" width="9.140625" style="47"/>
    <col min="10497" max="10500" width="24.28515625" style="47" customWidth="1"/>
    <col min="10501" max="10501" width="15.28515625" style="47" customWidth="1"/>
    <col min="10502" max="10502" width="13.140625" style="47" customWidth="1"/>
    <col min="10503" max="10752" width="9.140625" style="47"/>
    <col min="10753" max="10756" width="24.28515625" style="47" customWidth="1"/>
    <col min="10757" max="10757" width="15.28515625" style="47" customWidth="1"/>
    <col min="10758" max="10758" width="13.140625" style="47" customWidth="1"/>
    <col min="10759" max="11008" width="9.140625" style="47"/>
    <col min="11009" max="11012" width="24.28515625" style="47" customWidth="1"/>
    <col min="11013" max="11013" width="15.28515625" style="47" customWidth="1"/>
    <col min="11014" max="11014" width="13.140625" style="47" customWidth="1"/>
    <col min="11015" max="11264" width="9.140625" style="47"/>
    <col min="11265" max="11268" width="24.28515625" style="47" customWidth="1"/>
    <col min="11269" max="11269" width="15.28515625" style="47" customWidth="1"/>
    <col min="11270" max="11270" width="13.140625" style="47" customWidth="1"/>
    <col min="11271" max="11520" width="9.140625" style="47"/>
    <col min="11521" max="11524" width="24.28515625" style="47" customWidth="1"/>
    <col min="11525" max="11525" width="15.28515625" style="47" customWidth="1"/>
    <col min="11526" max="11526" width="13.140625" style="47" customWidth="1"/>
    <col min="11527" max="11776" width="9.140625" style="47"/>
    <col min="11777" max="11780" width="24.28515625" style="47" customWidth="1"/>
    <col min="11781" max="11781" width="15.28515625" style="47" customWidth="1"/>
    <col min="11782" max="11782" width="13.140625" style="47" customWidth="1"/>
    <col min="11783" max="12032" width="9.140625" style="47"/>
    <col min="12033" max="12036" width="24.28515625" style="47" customWidth="1"/>
    <col min="12037" max="12037" width="15.28515625" style="47" customWidth="1"/>
    <col min="12038" max="12038" width="13.140625" style="47" customWidth="1"/>
    <col min="12039" max="12288" width="9.140625" style="47"/>
    <col min="12289" max="12292" width="24.28515625" style="47" customWidth="1"/>
    <col min="12293" max="12293" width="15.28515625" style="47" customWidth="1"/>
    <col min="12294" max="12294" width="13.140625" style="47" customWidth="1"/>
    <col min="12295" max="12544" width="9.140625" style="47"/>
    <col min="12545" max="12548" width="24.28515625" style="47" customWidth="1"/>
    <col min="12549" max="12549" width="15.28515625" style="47" customWidth="1"/>
    <col min="12550" max="12550" width="13.140625" style="47" customWidth="1"/>
    <col min="12551" max="12800" width="9.140625" style="47"/>
    <col min="12801" max="12804" width="24.28515625" style="47" customWidth="1"/>
    <col min="12805" max="12805" width="15.28515625" style="47" customWidth="1"/>
    <col min="12806" max="12806" width="13.140625" style="47" customWidth="1"/>
    <col min="12807" max="13056" width="9.140625" style="47"/>
    <col min="13057" max="13060" width="24.28515625" style="47" customWidth="1"/>
    <col min="13061" max="13061" width="15.28515625" style="47" customWidth="1"/>
    <col min="13062" max="13062" width="13.140625" style="47" customWidth="1"/>
    <col min="13063" max="13312" width="9.140625" style="47"/>
    <col min="13313" max="13316" width="24.28515625" style="47" customWidth="1"/>
    <col min="13317" max="13317" width="15.28515625" style="47" customWidth="1"/>
    <col min="13318" max="13318" width="13.140625" style="47" customWidth="1"/>
    <col min="13319" max="13568" width="9.140625" style="47"/>
    <col min="13569" max="13572" width="24.28515625" style="47" customWidth="1"/>
    <col min="13573" max="13573" width="15.28515625" style="47" customWidth="1"/>
    <col min="13574" max="13574" width="13.140625" style="47" customWidth="1"/>
    <col min="13575" max="13824" width="9.140625" style="47"/>
    <col min="13825" max="13828" width="24.28515625" style="47" customWidth="1"/>
    <col min="13829" max="13829" width="15.28515625" style="47" customWidth="1"/>
    <col min="13830" max="13830" width="13.140625" style="47" customWidth="1"/>
    <col min="13831" max="14080" width="9.140625" style="47"/>
    <col min="14081" max="14084" width="24.28515625" style="47" customWidth="1"/>
    <col min="14085" max="14085" width="15.28515625" style="47" customWidth="1"/>
    <col min="14086" max="14086" width="13.140625" style="47" customWidth="1"/>
    <col min="14087" max="14336" width="9.140625" style="47"/>
    <col min="14337" max="14340" width="24.28515625" style="47" customWidth="1"/>
    <col min="14341" max="14341" width="15.28515625" style="47" customWidth="1"/>
    <col min="14342" max="14342" width="13.140625" style="47" customWidth="1"/>
    <col min="14343" max="14592" width="9.140625" style="47"/>
    <col min="14593" max="14596" width="24.28515625" style="47" customWidth="1"/>
    <col min="14597" max="14597" width="15.28515625" style="47" customWidth="1"/>
    <col min="14598" max="14598" width="13.140625" style="47" customWidth="1"/>
    <col min="14599" max="14848" width="9.140625" style="47"/>
    <col min="14849" max="14852" width="24.28515625" style="47" customWidth="1"/>
    <col min="14853" max="14853" width="15.28515625" style="47" customWidth="1"/>
    <col min="14854" max="14854" width="13.140625" style="47" customWidth="1"/>
    <col min="14855" max="15104" width="9.140625" style="47"/>
    <col min="15105" max="15108" width="24.28515625" style="47" customWidth="1"/>
    <col min="15109" max="15109" width="15.28515625" style="47" customWidth="1"/>
    <col min="15110" max="15110" width="13.140625" style="47" customWidth="1"/>
    <col min="15111" max="15360" width="9.140625" style="47"/>
    <col min="15361" max="15364" width="24.28515625" style="47" customWidth="1"/>
    <col min="15365" max="15365" width="15.28515625" style="47" customWidth="1"/>
    <col min="15366" max="15366" width="13.140625" style="47" customWidth="1"/>
    <col min="15367" max="15616" width="9.140625" style="47"/>
    <col min="15617" max="15620" width="24.28515625" style="47" customWidth="1"/>
    <col min="15621" max="15621" width="15.28515625" style="47" customWidth="1"/>
    <col min="15622" max="15622" width="13.140625" style="47" customWidth="1"/>
    <col min="15623" max="15872" width="9.140625" style="47"/>
    <col min="15873" max="15876" width="24.28515625" style="47" customWidth="1"/>
    <col min="15877" max="15877" width="15.28515625" style="47" customWidth="1"/>
    <col min="15878" max="15878" width="13.140625" style="47" customWidth="1"/>
    <col min="15879" max="16128" width="9.140625" style="47"/>
    <col min="16129" max="16132" width="24.28515625" style="47" customWidth="1"/>
    <col min="16133" max="16133" width="15.28515625" style="47" customWidth="1"/>
    <col min="16134" max="16134" width="13.140625" style="47" customWidth="1"/>
    <col min="16135" max="16384" width="9.140625" style="47"/>
  </cols>
  <sheetData>
    <row r="1" spans="1:5" ht="30" customHeight="1" x14ac:dyDescent="0.25">
      <c r="A1" s="108" t="s">
        <v>177</v>
      </c>
      <c r="B1" s="108"/>
      <c r="C1" s="108"/>
      <c r="D1" s="108"/>
      <c r="E1" s="46"/>
    </row>
    <row r="3" spans="1:5" ht="15.75" customHeight="1" x14ac:dyDescent="0.25">
      <c r="A3" s="106" t="s">
        <v>51</v>
      </c>
      <c r="B3" s="106"/>
      <c r="C3" s="106"/>
      <c r="D3" s="106"/>
      <c r="E3" s="49"/>
    </row>
    <row r="4" spans="1:5" ht="19.5" customHeight="1" x14ac:dyDescent="0.25">
      <c r="A4" s="107" t="s">
        <v>52</v>
      </c>
      <c r="B4" s="107"/>
      <c r="C4" s="107"/>
      <c r="D4" s="107"/>
      <c r="E4" s="50"/>
    </row>
    <row r="5" spans="1:5" ht="20.25" customHeight="1" x14ac:dyDescent="0.25">
      <c r="A5" s="104" t="s">
        <v>53</v>
      </c>
      <c r="B5" s="104"/>
      <c r="C5" s="104" t="s">
        <v>64</v>
      </c>
      <c r="D5" s="104"/>
      <c r="E5" s="51"/>
    </row>
    <row r="6" spans="1:5" ht="20.25" customHeight="1" x14ac:dyDescent="0.25">
      <c r="A6" s="104" t="s">
        <v>54</v>
      </c>
      <c r="B6" s="104"/>
      <c r="C6" s="104" t="s">
        <v>62</v>
      </c>
      <c r="D6" s="104"/>
      <c r="E6" s="51"/>
    </row>
    <row r="7" spans="1:5" ht="20.25" customHeight="1" x14ac:dyDescent="0.25">
      <c r="A7" s="104" t="s">
        <v>55</v>
      </c>
      <c r="B7" s="104"/>
      <c r="C7" s="104" t="s">
        <v>61</v>
      </c>
      <c r="D7" s="104"/>
      <c r="E7" s="51"/>
    </row>
    <row r="8" spans="1:5" ht="20.25" customHeight="1" x14ac:dyDescent="0.25">
      <c r="A8" s="52" t="s">
        <v>56</v>
      </c>
      <c r="B8" s="51"/>
      <c r="C8" s="104" t="s">
        <v>60</v>
      </c>
      <c r="D8" s="104"/>
      <c r="E8" s="51"/>
    </row>
    <row r="9" spans="1:5" ht="20.25" customHeight="1" x14ac:dyDescent="0.25">
      <c r="A9" s="104" t="s">
        <v>57</v>
      </c>
      <c r="B9" s="104"/>
      <c r="C9" s="104" t="s">
        <v>63</v>
      </c>
      <c r="D9" s="104"/>
      <c r="E9" s="51"/>
    </row>
    <row r="10" spans="1:5" ht="12.75" customHeight="1" x14ac:dyDescent="0.25">
      <c r="A10" s="52"/>
      <c r="B10" s="52"/>
      <c r="C10" s="52"/>
      <c r="D10" s="52"/>
      <c r="E10" s="51"/>
    </row>
    <row r="11" spans="1:5" ht="17.25" customHeight="1" x14ac:dyDescent="0.25">
      <c r="A11" s="104" t="s">
        <v>71</v>
      </c>
      <c r="B11" s="104"/>
      <c r="C11" s="104"/>
      <c r="D11" s="52"/>
      <c r="E11" s="51"/>
    </row>
    <row r="12" spans="1:5" ht="19.5" customHeight="1" x14ac:dyDescent="0.25">
      <c r="A12" s="50" t="s">
        <v>58</v>
      </c>
      <c r="B12" s="50"/>
      <c r="C12" s="50" t="s">
        <v>72</v>
      </c>
      <c r="D12" s="50"/>
      <c r="E12" s="51"/>
    </row>
    <row r="13" spans="1:5" ht="17.25" customHeight="1" x14ac:dyDescent="0.25">
      <c r="A13" s="50"/>
      <c r="B13" s="50"/>
      <c r="C13" s="50"/>
      <c r="D13" s="50"/>
      <c r="E13" s="51"/>
    </row>
    <row r="14" spans="1:5" ht="15.75" customHeight="1" x14ac:dyDescent="0.25">
      <c r="A14" s="106" t="s">
        <v>51</v>
      </c>
      <c r="B14" s="106"/>
      <c r="C14" s="106"/>
      <c r="D14" s="106"/>
      <c r="E14" s="51"/>
    </row>
    <row r="15" spans="1:5" ht="22.5" customHeight="1" x14ac:dyDescent="0.25">
      <c r="A15" s="107" t="s">
        <v>11</v>
      </c>
      <c r="B15" s="107"/>
      <c r="C15" s="107"/>
      <c r="D15" s="107"/>
      <c r="E15" s="51"/>
    </row>
    <row r="16" spans="1:5" ht="20.25" customHeight="1" x14ac:dyDescent="0.25">
      <c r="A16" s="104" t="s">
        <v>53</v>
      </c>
      <c r="B16" s="104"/>
      <c r="C16" s="104" t="s">
        <v>66</v>
      </c>
      <c r="D16" s="104"/>
      <c r="E16" s="51"/>
    </row>
    <row r="17" spans="1:5" ht="20.25" customHeight="1" x14ac:dyDescent="0.25">
      <c r="A17" s="104" t="s">
        <v>54</v>
      </c>
      <c r="B17" s="104"/>
      <c r="C17" s="104" t="s">
        <v>62</v>
      </c>
      <c r="D17" s="104"/>
      <c r="E17" s="51"/>
    </row>
    <row r="18" spans="1:5" ht="20.25" customHeight="1" x14ac:dyDescent="0.25">
      <c r="A18" s="104" t="s">
        <v>55</v>
      </c>
      <c r="B18" s="104"/>
      <c r="C18" s="104" t="s">
        <v>61</v>
      </c>
      <c r="D18" s="104"/>
      <c r="E18" s="51"/>
    </row>
    <row r="19" spans="1:5" ht="20.25" customHeight="1" x14ac:dyDescent="0.25">
      <c r="A19" s="52" t="s">
        <v>56</v>
      </c>
      <c r="B19" s="51"/>
      <c r="C19" s="104" t="s">
        <v>60</v>
      </c>
      <c r="D19" s="104"/>
      <c r="E19" s="51"/>
    </row>
    <row r="20" spans="1:5" ht="20.25" customHeight="1" x14ac:dyDescent="0.25">
      <c r="A20" s="104" t="s">
        <v>57</v>
      </c>
      <c r="B20" s="104"/>
      <c r="C20" s="104" t="s">
        <v>65</v>
      </c>
      <c r="D20" s="104"/>
      <c r="E20" s="51"/>
    </row>
    <row r="21" spans="1:5" ht="19.5" customHeight="1" x14ac:dyDescent="0.25">
      <c r="A21" s="52"/>
      <c r="B21" s="52"/>
      <c r="C21" s="52"/>
      <c r="D21" s="52"/>
      <c r="E21" s="51"/>
    </row>
    <row r="22" spans="1:5" ht="19.5" customHeight="1" x14ac:dyDescent="0.25">
      <c r="A22" s="104" t="s">
        <v>73</v>
      </c>
      <c r="B22" s="104"/>
      <c r="C22" s="104"/>
      <c r="D22" s="52"/>
      <c r="E22" s="51"/>
    </row>
    <row r="23" spans="1:5" ht="19.5" customHeight="1" x14ac:dyDescent="0.25">
      <c r="A23" s="50" t="s">
        <v>58</v>
      </c>
      <c r="B23" s="50"/>
      <c r="C23" s="50" t="s">
        <v>74</v>
      </c>
      <c r="D23" s="50"/>
      <c r="E23" s="51"/>
    </row>
    <row r="24" spans="1:5" ht="19.5" customHeight="1" x14ac:dyDescent="0.25">
      <c r="A24" s="50"/>
      <c r="B24" s="50"/>
      <c r="C24" s="50"/>
      <c r="D24" s="50"/>
      <c r="E24" s="51"/>
    </row>
    <row r="25" spans="1:5" ht="15.75" customHeight="1" x14ac:dyDescent="0.25">
      <c r="A25" s="106" t="s">
        <v>51</v>
      </c>
      <c r="B25" s="106"/>
      <c r="C25" s="106"/>
      <c r="D25" s="106"/>
      <c r="E25" s="51"/>
    </row>
    <row r="26" spans="1:5" ht="22.5" customHeight="1" x14ac:dyDescent="0.25">
      <c r="A26" s="107" t="s">
        <v>12</v>
      </c>
      <c r="B26" s="107"/>
      <c r="C26" s="107"/>
      <c r="D26" s="107"/>
      <c r="E26" s="51"/>
    </row>
    <row r="27" spans="1:5" ht="19.5" customHeight="1" x14ac:dyDescent="0.25">
      <c r="A27" s="104" t="s">
        <v>53</v>
      </c>
      <c r="B27" s="104"/>
      <c r="C27" s="104" t="s">
        <v>68</v>
      </c>
      <c r="D27" s="104"/>
      <c r="E27" s="51"/>
    </row>
    <row r="28" spans="1:5" ht="19.5" customHeight="1" x14ac:dyDescent="0.25">
      <c r="A28" s="104" t="s">
        <v>54</v>
      </c>
      <c r="B28" s="104"/>
      <c r="C28" s="104" t="s">
        <v>62</v>
      </c>
      <c r="D28" s="104"/>
      <c r="E28" s="51"/>
    </row>
    <row r="29" spans="1:5" ht="19.5" customHeight="1" x14ac:dyDescent="0.25">
      <c r="A29" s="104" t="s">
        <v>55</v>
      </c>
      <c r="B29" s="104"/>
      <c r="C29" s="104" t="s">
        <v>61</v>
      </c>
      <c r="D29" s="104"/>
      <c r="E29" s="51"/>
    </row>
    <row r="30" spans="1:5" ht="19.5" customHeight="1" x14ac:dyDescent="0.25">
      <c r="A30" s="52" t="s">
        <v>56</v>
      </c>
      <c r="B30" s="51"/>
      <c r="C30" s="104" t="s">
        <v>60</v>
      </c>
      <c r="D30" s="104"/>
      <c r="E30" s="51"/>
    </row>
    <row r="31" spans="1:5" ht="19.5" customHeight="1" x14ac:dyDescent="0.25">
      <c r="A31" s="104" t="s">
        <v>57</v>
      </c>
      <c r="B31" s="104"/>
      <c r="C31" s="104" t="s">
        <v>67</v>
      </c>
      <c r="D31" s="104"/>
      <c r="E31" s="51"/>
    </row>
    <row r="32" spans="1:5" ht="19.5" customHeight="1" x14ac:dyDescent="0.25">
      <c r="A32" s="52"/>
      <c r="B32" s="52"/>
      <c r="C32" s="52"/>
      <c r="D32" s="52"/>
      <c r="E32" s="51"/>
    </row>
    <row r="33" spans="1:5" ht="19.5" customHeight="1" x14ac:dyDescent="0.25">
      <c r="A33" s="104" t="s">
        <v>75</v>
      </c>
      <c r="B33" s="104"/>
      <c r="C33" s="104"/>
      <c r="D33" s="52"/>
      <c r="E33" s="51"/>
    </row>
    <row r="34" spans="1:5" ht="19.5" customHeight="1" x14ac:dyDescent="0.25">
      <c r="A34" s="50" t="s">
        <v>58</v>
      </c>
      <c r="B34" s="50"/>
      <c r="C34" s="50" t="s">
        <v>76</v>
      </c>
      <c r="D34" s="50"/>
      <c r="E34" s="51"/>
    </row>
    <row r="35" spans="1:5" ht="19.5" customHeight="1" x14ac:dyDescent="0.25">
      <c r="A35" s="50"/>
      <c r="B35" s="50"/>
      <c r="C35" s="50"/>
      <c r="D35" s="50"/>
      <c r="E35" s="51"/>
    </row>
    <row r="36" spans="1:5" ht="16.5" customHeight="1" x14ac:dyDescent="0.25">
      <c r="A36" s="106" t="s">
        <v>51</v>
      </c>
      <c r="B36" s="106"/>
      <c r="C36" s="106"/>
      <c r="D36" s="106"/>
      <c r="E36" s="51"/>
    </row>
    <row r="37" spans="1:5" ht="19.5" customHeight="1" x14ac:dyDescent="0.25">
      <c r="A37" s="107" t="s">
        <v>13</v>
      </c>
      <c r="B37" s="107"/>
      <c r="C37" s="107"/>
      <c r="D37" s="107"/>
      <c r="E37" s="51"/>
    </row>
    <row r="38" spans="1:5" ht="19.5" customHeight="1" x14ac:dyDescent="0.25">
      <c r="A38" s="104" t="s">
        <v>53</v>
      </c>
      <c r="B38" s="104"/>
      <c r="C38" s="104" t="s">
        <v>70</v>
      </c>
      <c r="D38" s="104"/>
      <c r="E38" s="51"/>
    </row>
    <row r="39" spans="1:5" ht="19.5" customHeight="1" x14ac:dyDescent="0.25">
      <c r="A39" s="104" t="s">
        <v>54</v>
      </c>
      <c r="B39" s="104"/>
      <c r="C39" s="104" t="s">
        <v>62</v>
      </c>
      <c r="D39" s="104"/>
      <c r="E39" s="51"/>
    </row>
    <row r="40" spans="1:5" ht="19.5" customHeight="1" x14ac:dyDescent="0.25">
      <c r="A40" s="104" t="s">
        <v>55</v>
      </c>
      <c r="B40" s="104"/>
      <c r="C40" s="104" t="s">
        <v>61</v>
      </c>
      <c r="D40" s="104"/>
      <c r="E40" s="51"/>
    </row>
    <row r="41" spans="1:5" ht="19.5" customHeight="1" x14ac:dyDescent="0.25">
      <c r="A41" s="52" t="s">
        <v>56</v>
      </c>
      <c r="B41" s="51"/>
      <c r="C41" s="104" t="s">
        <v>60</v>
      </c>
      <c r="D41" s="104"/>
      <c r="E41" s="51"/>
    </row>
    <row r="42" spans="1:5" ht="19.5" customHeight="1" x14ac:dyDescent="0.25">
      <c r="A42" s="104" t="s">
        <v>57</v>
      </c>
      <c r="B42" s="104"/>
      <c r="C42" s="104" t="s">
        <v>69</v>
      </c>
      <c r="D42" s="104"/>
      <c r="E42" s="51"/>
    </row>
    <row r="43" spans="1:5" ht="19.5" customHeight="1" x14ac:dyDescent="0.25">
      <c r="A43" s="52"/>
      <c r="B43" s="52"/>
      <c r="C43" s="52"/>
      <c r="D43" s="52"/>
      <c r="E43" s="51"/>
    </row>
    <row r="44" spans="1:5" ht="19.5" customHeight="1" x14ac:dyDescent="0.25">
      <c r="A44" s="104" t="s">
        <v>77</v>
      </c>
      <c r="B44" s="104"/>
      <c r="C44" s="104"/>
      <c r="D44" s="52"/>
      <c r="E44" s="51"/>
    </row>
    <row r="45" spans="1:5" ht="19.5" customHeight="1" x14ac:dyDescent="0.25">
      <c r="A45" s="50" t="s">
        <v>58</v>
      </c>
      <c r="B45" s="50"/>
      <c r="C45" s="50" t="s">
        <v>78</v>
      </c>
      <c r="D45" s="50"/>
      <c r="E45" s="51"/>
    </row>
    <row r="46" spans="1:5" ht="19.5" customHeight="1" x14ac:dyDescent="0.25">
      <c r="A46" s="106" t="s">
        <v>51</v>
      </c>
      <c r="B46" s="106"/>
      <c r="C46" s="106"/>
      <c r="D46" s="106"/>
      <c r="E46" s="51"/>
    </row>
    <row r="47" spans="1:5" ht="15.75" customHeight="1" x14ac:dyDescent="0.25">
      <c r="A47" s="107" t="s">
        <v>14</v>
      </c>
      <c r="B47" s="107"/>
      <c r="C47" s="107"/>
      <c r="D47" s="107"/>
      <c r="E47" s="51"/>
    </row>
    <row r="48" spans="1:5" ht="19.5" customHeight="1" x14ac:dyDescent="0.25">
      <c r="A48" s="52"/>
      <c r="B48" s="52"/>
      <c r="C48" s="52"/>
      <c r="D48" s="52"/>
      <c r="E48" s="51"/>
    </row>
    <row r="49" spans="1:5" ht="19.5" customHeight="1" x14ac:dyDescent="0.25">
      <c r="A49" s="104" t="s">
        <v>53</v>
      </c>
      <c r="B49" s="104"/>
      <c r="C49" s="104" t="s">
        <v>80</v>
      </c>
      <c r="D49" s="104"/>
      <c r="E49" s="51"/>
    </row>
    <row r="50" spans="1:5" ht="19.5" customHeight="1" x14ac:dyDescent="0.25">
      <c r="A50" s="104" t="s">
        <v>54</v>
      </c>
      <c r="B50" s="104"/>
      <c r="C50" s="104" t="s">
        <v>62</v>
      </c>
      <c r="D50" s="104"/>
      <c r="E50" s="51"/>
    </row>
    <row r="51" spans="1:5" ht="19.5" customHeight="1" x14ac:dyDescent="0.25">
      <c r="A51" s="104" t="s">
        <v>55</v>
      </c>
      <c r="B51" s="104"/>
      <c r="C51" s="104" t="s">
        <v>61</v>
      </c>
      <c r="D51" s="104"/>
      <c r="E51" s="51"/>
    </row>
    <row r="52" spans="1:5" ht="19.5" customHeight="1" x14ac:dyDescent="0.25">
      <c r="A52" s="52" t="s">
        <v>56</v>
      </c>
      <c r="B52" s="51"/>
      <c r="C52" s="104" t="s">
        <v>60</v>
      </c>
      <c r="D52" s="104"/>
      <c r="E52" s="51"/>
    </row>
    <row r="53" spans="1:5" ht="19.5" customHeight="1" x14ac:dyDescent="0.25">
      <c r="A53" s="104" t="s">
        <v>57</v>
      </c>
      <c r="B53" s="104"/>
      <c r="C53" s="104" t="s">
        <v>79</v>
      </c>
      <c r="D53" s="104"/>
      <c r="E53" s="51"/>
    </row>
    <row r="54" spans="1:5" ht="19.5" customHeight="1" x14ac:dyDescent="0.25">
      <c r="A54" s="52"/>
      <c r="B54" s="52"/>
      <c r="C54" s="52"/>
      <c r="D54" s="52"/>
      <c r="E54" s="51"/>
    </row>
    <row r="55" spans="1:5" ht="19.5" customHeight="1" x14ac:dyDescent="0.25">
      <c r="A55" s="104" t="s">
        <v>81</v>
      </c>
      <c r="B55" s="104"/>
      <c r="C55" s="104"/>
      <c r="D55" s="52"/>
      <c r="E55" s="51"/>
    </row>
    <row r="56" spans="1:5" ht="19.5" customHeight="1" x14ac:dyDescent="0.25">
      <c r="A56" s="50" t="s">
        <v>58</v>
      </c>
      <c r="B56" s="50"/>
      <c r="C56" s="50" t="s">
        <v>82</v>
      </c>
      <c r="D56" s="50"/>
      <c r="E56" s="51"/>
    </row>
    <row r="57" spans="1:5" ht="19.5" customHeight="1" x14ac:dyDescent="0.25">
      <c r="A57" s="52"/>
      <c r="B57" s="52"/>
      <c r="C57" s="52"/>
      <c r="D57" s="52"/>
      <c r="E57" s="51"/>
    </row>
    <row r="58" spans="1:5" ht="15.75" customHeight="1" x14ac:dyDescent="0.25">
      <c r="A58" s="106" t="s">
        <v>51</v>
      </c>
      <c r="B58" s="106"/>
      <c r="C58" s="106"/>
      <c r="D58" s="106"/>
      <c r="E58" s="51"/>
    </row>
    <row r="59" spans="1:5" ht="20.25" customHeight="1" x14ac:dyDescent="0.25">
      <c r="A59" s="107" t="s">
        <v>15</v>
      </c>
      <c r="B59" s="107"/>
      <c r="C59" s="107"/>
      <c r="D59" s="107"/>
      <c r="E59" s="51"/>
    </row>
    <row r="60" spans="1:5" ht="19.5" customHeight="1" x14ac:dyDescent="0.25">
      <c r="A60" s="104" t="s">
        <v>53</v>
      </c>
      <c r="B60" s="104"/>
      <c r="C60" s="104" t="s">
        <v>84</v>
      </c>
      <c r="D60" s="104"/>
      <c r="E60" s="51"/>
    </row>
    <row r="61" spans="1:5" ht="19.5" customHeight="1" x14ac:dyDescent="0.25">
      <c r="A61" s="104" t="s">
        <v>54</v>
      </c>
      <c r="B61" s="104"/>
      <c r="C61" s="104" t="s">
        <v>62</v>
      </c>
      <c r="D61" s="104"/>
      <c r="E61" s="51"/>
    </row>
    <row r="62" spans="1:5" ht="19.5" customHeight="1" x14ac:dyDescent="0.25">
      <c r="A62" s="104" t="s">
        <v>55</v>
      </c>
      <c r="B62" s="104"/>
      <c r="C62" s="104" t="s">
        <v>61</v>
      </c>
      <c r="D62" s="104"/>
      <c r="E62" s="51"/>
    </row>
    <row r="63" spans="1:5" ht="19.5" customHeight="1" x14ac:dyDescent="0.25">
      <c r="A63" s="52" t="s">
        <v>56</v>
      </c>
      <c r="B63" s="51"/>
      <c r="C63" s="104" t="s">
        <v>60</v>
      </c>
      <c r="D63" s="104"/>
      <c r="E63" s="51"/>
    </row>
    <row r="64" spans="1:5" ht="19.5" customHeight="1" x14ac:dyDescent="0.25">
      <c r="A64" s="104" t="s">
        <v>57</v>
      </c>
      <c r="B64" s="104"/>
      <c r="C64" s="104" t="s">
        <v>83</v>
      </c>
      <c r="D64" s="104"/>
      <c r="E64" s="51"/>
    </row>
    <row r="65" spans="1:5" ht="19.5" customHeight="1" x14ac:dyDescent="0.25">
      <c r="A65" s="52"/>
      <c r="B65" s="52"/>
      <c r="C65" s="52"/>
      <c r="D65" s="52"/>
      <c r="E65" s="51"/>
    </row>
    <row r="66" spans="1:5" ht="19.5" customHeight="1" x14ac:dyDescent="0.25">
      <c r="A66" s="104" t="s">
        <v>85</v>
      </c>
      <c r="B66" s="104"/>
      <c r="C66" s="104"/>
      <c r="D66" s="52"/>
      <c r="E66" s="51"/>
    </row>
    <row r="67" spans="1:5" ht="19.5" customHeight="1" x14ac:dyDescent="0.25">
      <c r="A67" s="50" t="s">
        <v>58</v>
      </c>
      <c r="B67" s="50"/>
      <c r="C67" s="50" t="s">
        <v>86</v>
      </c>
      <c r="D67" s="50"/>
      <c r="E67" s="51"/>
    </row>
    <row r="68" spans="1:5" ht="19.5" customHeight="1" x14ac:dyDescent="0.25">
      <c r="A68" s="50"/>
      <c r="B68" s="50"/>
      <c r="C68" s="50"/>
      <c r="D68" s="50"/>
      <c r="E68" s="51"/>
    </row>
    <row r="69" spans="1:5" ht="20.25" customHeight="1" x14ac:dyDescent="0.25">
      <c r="A69" s="106" t="s">
        <v>51</v>
      </c>
      <c r="B69" s="106"/>
      <c r="C69" s="106"/>
      <c r="D69" s="106"/>
      <c r="E69" s="51"/>
    </row>
    <row r="70" spans="1:5" ht="15.75" customHeight="1" x14ac:dyDescent="0.25">
      <c r="A70" s="107" t="s">
        <v>16</v>
      </c>
      <c r="B70" s="107"/>
      <c r="C70" s="107"/>
      <c r="D70" s="107"/>
      <c r="E70" s="51"/>
    </row>
    <row r="71" spans="1:5" ht="19.5" customHeight="1" x14ac:dyDescent="0.25">
      <c r="A71" s="52"/>
      <c r="B71" s="52"/>
      <c r="C71" s="52"/>
      <c r="D71" s="52"/>
      <c r="E71" s="51"/>
    </row>
    <row r="72" spans="1:5" ht="19.5" customHeight="1" x14ac:dyDescent="0.25">
      <c r="A72" s="104" t="s">
        <v>53</v>
      </c>
      <c r="B72" s="104"/>
      <c r="C72" s="104" t="s">
        <v>95</v>
      </c>
      <c r="D72" s="104"/>
      <c r="E72" s="51"/>
    </row>
    <row r="73" spans="1:5" ht="19.5" customHeight="1" x14ac:dyDescent="0.25">
      <c r="A73" s="104" t="s">
        <v>54</v>
      </c>
      <c r="B73" s="104"/>
      <c r="C73" s="104" t="s">
        <v>62</v>
      </c>
      <c r="D73" s="104"/>
      <c r="E73" s="51"/>
    </row>
    <row r="74" spans="1:5" ht="19.5" customHeight="1" x14ac:dyDescent="0.25">
      <c r="A74" s="104" t="s">
        <v>55</v>
      </c>
      <c r="B74" s="104"/>
      <c r="C74" s="104" t="s">
        <v>61</v>
      </c>
      <c r="D74" s="104"/>
      <c r="E74" s="51"/>
    </row>
    <row r="75" spans="1:5" ht="19.5" customHeight="1" x14ac:dyDescent="0.25">
      <c r="A75" s="52" t="s">
        <v>56</v>
      </c>
      <c r="B75" s="51"/>
      <c r="C75" s="104" t="s">
        <v>60</v>
      </c>
      <c r="D75" s="104"/>
      <c r="E75" s="51"/>
    </row>
    <row r="76" spans="1:5" ht="19.5" customHeight="1" x14ac:dyDescent="0.25">
      <c r="A76" s="104" t="s">
        <v>57</v>
      </c>
      <c r="B76" s="104"/>
      <c r="C76" s="104" t="s">
        <v>87</v>
      </c>
      <c r="D76" s="104"/>
      <c r="E76" s="51"/>
    </row>
    <row r="77" spans="1:5" ht="19.5" customHeight="1" x14ac:dyDescent="0.25">
      <c r="A77" s="52"/>
      <c r="B77" s="52"/>
      <c r="C77" s="52"/>
      <c r="D77" s="52"/>
      <c r="E77" s="51"/>
    </row>
    <row r="78" spans="1:5" ht="19.5" customHeight="1" x14ac:dyDescent="0.25">
      <c r="A78" s="104" t="s">
        <v>163</v>
      </c>
      <c r="B78" s="104"/>
      <c r="C78" s="104"/>
      <c r="D78" s="52"/>
      <c r="E78" s="51"/>
    </row>
    <row r="79" spans="1:5" ht="19.5" customHeight="1" x14ac:dyDescent="0.25">
      <c r="A79" s="50" t="s">
        <v>58</v>
      </c>
      <c r="B79" s="50"/>
      <c r="C79" s="50" t="s">
        <v>96</v>
      </c>
      <c r="D79" s="50"/>
      <c r="E79" s="51"/>
    </row>
    <row r="80" spans="1:5" ht="19.5" customHeight="1" x14ac:dyDescent="0.25">
      <c r="A80" s="50"/>
      <c r="B80" s="50"/>
      <c r="C80" s="50"/>
      <c r="D80" s="50"/>
      <c r="E80" s="51"/>
    </row>
    <row r="81" spans="1:5" ht="15.75" customHeight="1" x14ac:dyDescent="0.25">
      <c r="A81" s="106" t="s">
        <v>51</v>
      </c>
      <c r="B81" s="106"/>
      <c r="C81" s="106"/>
      <c r="D81" s="106"/>
      <c r="E81" s="51"/>
    </row>
    <row r="82" spans="1:5" ht="15.75" customHeight="1" x14ac:dyDescent="0.25">
      <c r="A82" s="107" t="s">
        <v>17</v>
      </c>
      <c r="B82" s="107"/>
      <c r="C82" s="107"/>
      <c r="D82" s="107"/>
      <c r="E82" s="51"/>
    </row>
    <row r="83" spans="1:5" ht="19.5" customHeight="1" x14ac:dyDescent="0.25">
      <c r="A83" s="52"/>
      <c r="B83" s="52"/>
      <c r="C83" s="52"/>
      <c r="D83" s="52"/>
      <c r="E83" s="51"/>
    </row>
    <row r="84" spans="1:5" ht="19.5" customHeight="1" x14ac:dyDescent="0.25">
      <c r="A84" s="104" t="s">
        <v>53</v>
      </c>
      <c r="B84" s="104"/>
      <c r="C84" s="104" t="s">
        <v>89</v>
      </c>
      <c r="D84" s="104"/>
      <c r="E84" s="51"/>
    </row>
    <row r="85" spans="1:5" ht="19.5" customHeight="1" x14ac:dyDescent="0.25">
      <c r="A85" s="104" t="s">
        <v>54</v>
      </c>
      <c r="B85" s="104"/>
      <c r="C85" s="104" t="s">
        <v>62</v>
      </c>
      <c r="D85" s="104"/>
      <c r="E85" s="51"/>
    </row>
    <row r="86" spans="1:5" ht="19.5" customHeight="1" x14ac:dyDescent="0.25">
      <c r="A86" s="104" t="s">
        <v>55</v>
      </c>
      <c r="B86" s="104"/>
      <c r="C86" s="104" t="s">
        <v>61</v>
      </c>
      <c r="D86" s="104"/>
      <c r="E86" s="51"/>
    </row>
    <row r="87" spans="1:5" ht="19.5" customHeight="1" x14ac:dyDescent="0.25">
      <c r="A87" s="52" t="s">
        <v>56</v>
      </c>
      <c r="B87" s="51"/>
      <c r="C87" s="104" t="s">
        <v>60</v>
      </c>
      <c r="D87" s="104"/>
      <c r="E87" s="51"/>
    </row>
    <row r="88" spans="1:5" ht="19.5" customHeight="1" x14ac:dyDescent="0.25">
      <c r="A88" s="104" t="s">
        <v>57</v>
      </c>
      <c r="B88" s="104"/>
      <c r="C88" s="104" t="s">
        <v>88</v>
      </c>
      <c r="D88" s="104"/>
      <c r="E88" s="51"/>
    </row>
    <row r="89" spans="1:5" ht="19.5" customHeight="1" x14ac:dyDescent="0.25">
      <c r="A89" s="52"/>
      <c r="B89" s="52"/>
      <c r="C89" s="52"/>
      <c r="D89" s="52"/>
      <c r="E89" s="51"/>
    </row>
    <row r="90" spans="1:5" ht="19.5" customHeight="1" x14ac:dyDescent="0.25">
      <c r="A90" s="104" t="s">
        <v>145</v>
      </c>
      <c r="B90" s="104"/>
      <c r="C90" s="104"/>
      <c r="D90" s="52"/>
      <c r="E90" s="51"/>
    </row>
    <row r="91" spans="1:5" ht="19.5" customHeight="1" x14ac:dyDescent="0.25">
      <c r="A91" s="50" t="s">
        <v>58</v>
      </c>
      <c r="B91" s="50"/>
      <c r="C91" s="50" t="s">
        <v>90</v>
      </c>
      <c r="D91" s="50"/>
      <c r="E91" s="51"/>
    </row>
    <row r="92" spans="1:5" ht="15.75" customHeight="1" x14ac:dyDescent="0.25">
      <c r="A92" s="106" t="s">
        <v>51</v>
      </c>
      <c r="B92" s="106"/>
      <c r="C92" s="106"/>
      <c r="D92" s="106"/>
      <c r="E92" s="51"/>
    </row>
    <row r="93" spans="1:5" ht="21.75" customHeight="1" x14ac:dyDescent="0.25">
      <c r="A93" s="107" t="s">
        <v>18</v>
      </c>
      <c r="B93" s="107"/>
      <c r="C93" s="107"/>
      <c r="D93" s="107"/>
      <c r="E93" s="51"/>
    </row>
    <row r="94" spans="1:5" ht="19.5" customHeight="1" x14ac:dyDescent="0.25">
      <c r="A94" s="104" t="s">
        <v>53</v>
      </c>
      <c r="B94" s="104"/>
      <c r="C94" s="104" t="s">
        <v>93</v>
      </c>
      <c r="D94" s="104"/>
      <c r="E94" s="51"/>
    </row>
    <row r="95" spans="1:5" ht="19.5" customHeight="1" x14ac:dyDescent="0.25">
      <c r="A95" s="104" t="s">
        <v>54</v>
      </c>
      <c r="B95" s="104"/>
      <c r="C95" s="104" t="s">
        <v>62</v>
      </c>
      <c r="D95" s="104"/>
      <c r="E95" s="51"/>
    </row>
    <row r="96" spans="1:5" ht="19.5" customHeight="1" x14ac:dyDescent="0.25">
      <c r="A96" s="104" t="s">
        <v>55</v>
      </c>
      <c r="B96" s="104"/>
      <c r="C96" s="104" t="s">
        <v>61</v>
      </c>
      <c r="D96" s="104"/>
      <c r="E96" s="51"/>
    </row>
    <row r="97" spans="1:5" ht="19.5" customHeight="1" x14ac:dyDescent="0.25">
      <c r="A97" s="52" t="s">
        <v>56</v>
      </c>
      <c r="B97" s="51"/>
      <c r="C97" s="104" t="s">
        <v>60</v>
      </c>
      <c r="D97" s="104"/>
      <c r="E97" s="51"/>
    </row>
    <row r="98" spans="1:5" ht="19.5" customHeight="1" x14ac:dyDescent="0.25">
      <c r="A98" s="104" t="s">
        <v>57</v>
      </c>
      <c r="B98" s="104"/>
      <c r="C98" s="104" t="s">
        <v>91</v>
      </c>
      <c r="D98" s="104"/>
      <c r="E98" s="51"/>
    </row>
    <row r="99" spans="1:5" ht="19.5" customHeight="1" x14ac:dyDescent="0.25">
      <c r="A99" s="52"/>
      <c r="B99" s="52"/>
      <c r="C99" s="52"/>
      <c r="D99" s="52"/>
      <c r="E99" s="51"/>
    </row>
    <row r="100" spans="1:5" ht="19.5" customHeight="1" x14ac:dyDescent="0.25">
      <c r="A100" s="104" t="s">
        <v>146</v>
      </c>
      <c r="B100" s="104"/>
      <c r="C100" s="104"/>
      <c r="D100" s="52"/>
      <c r="E100" s="51"/>
    </row>
    <row r="101" spans="1:5" ht="19.5" customHeight="1" x14ac:dyDescent="0.25">
      <c r="A101" s="50" t="s">
        <v>58</v>
      </c>
      <c r="B101" s="50"/>
      <c r="C101" s="50" t="s">
        <v>94</v>
      </c>
      <c r="D101" s="50"/>
      <c r="E101" s="51"/>
    </row>
    <row r="102" spans="1:5" ht="19.5" customHeight="1" x14ac:dyDescent="0.25">
      <c r="A102" s="50"/>
      <c r="B102" s="50"/>
      <c r="C102" s="50"/>
      <c r="D102" s="50"/>
      <c r="E102" s="51"/>
    </row>
    <row r="103" spans="1:5" ht="16.5" customHeight="1" x14ac:dyDescent="0.25">
      <c r="A103" s="106" t="s">
        <v>51</v>
      </c>
      <c r="B103" s="106"/>
      <c r="C103" s="106"/>
      <c r="D103" s="106"/>
      <c r="E103" s="51"/>
    </row>
    <row r="104" spans="1:5" ht="16.5" customHeight="1" x14ac:dyDescent="0.25">
      <c r="A104" s="107" t="s">
        <v>19</v>
      </c>
      <c r="B104" s="107"/>
      <c r="C104" s="107"/>
      <c r="D104" s="107"/>
      <c r="E104" s="51"/>
    </row>
    <row r="105" spans="1:5" ht="19.5" customHeight="1" x14ac:dyDescent="0.25">
      <c r="A105" s="52"/>
      <c r="B105" s="52"/>
      <c r="C105" s="52"/>
      <c r="D105" s="52"/>
      <c r="E105" s="51"/>
    </row>
    <row r="106" spans="1:5" ht="19.5" customHeight="1" x14ac:dyDescent="0.25">
      <c r="A106" s="104" t="s">
        <v>53</v>
      </c>
      <c r="B106" s="104"/>
      <c r="C106" s="104" t="s">
        <v>97</v>
      </c>
      <c r="D106" s="104"/>
      <c r="E106" s="51"/>
    </row>
    <row r="107" spans="1:5" ht="19.5" customHeight="1" x14ac:dyDescent="0.25">
      <c r="A107" s="104" t="s">
        <v>54</v>
      </c>
      <c r="B107" s="104"/>
      <c r="C107" s="104" t="s">
        <v>62</v>
      </c>
      <c r="D107" s="104"/>
      <c r="E107" s="51"/>
    </row>
    <row r="108" spans="1:5" ht="19.5" customHeight="1" x14ac:dyDescent="0.25">
      <c r="A108" s="104" t="s">
        <v>55</v>
      </c>
      <c r="B108" s="104"/>
      <c r="C108" s="104" t="s">
        <v>61</v>
      </c>
      <c r="D108" s="104"/>
      <c r="E108" s="51"/>
    </row>
    <row r="109" spans="1:5" ht="19.5" customHeight="1" x14ac:dyDescent="0.25">
      <c r="A109" s="52" t="s">
        <v>56</v>
      </c>
      <c r="B109" s="51"/>
      <c r="C109" s="104" t="s">
        <v>60</v>
      </c>
      <c r="D109" s="104"/>
      <c r="E109" s="51"/>
    </row>
    <row r="110" spans="1:5" ht="19.5" customHeight="1" x14ac:dyDescent="0.25">
      <c r="A110" s="104" t="s">
        <v>57</v>
      </c>
      <c r="B110" s="104"/>
      <c r="C110" s="104" t="s">
        <v>92</v>
      </c>
      <c r="D110" s="104"/>
      <c r="E110" s="51"/>
    </row>
    <row r="111" spans="1:5" ht="19.5" customHeight="1" x14ac:dyDescent="0.25">
      <c r="A111" s="52"/>
      <c r="B111" s="52"/>
      <c r="C111" s="52"/>
      <c r="D111" s="52"/>
      <c r="E111" s="51"/>
    </row>
    <row r="112" spans="1:5" ht="19.5" customHeight="1" x14ac:dyDescent="0.25">
      <c r="A112" s="104" t="s">
        <v>147</v>
      </c>
      <c r="B112" s="104"/>
      <c r="C112" s="104"/>
      <c r="D112" s="52"/>
      <c r="E112" s="51"/>
    </row>
    <row r="113" spans="1:5" ht="19.5" customHeight="1" x14ac:dyDescent="0.25">
      <c r="A113" s="50" t="s">
        <v>58</v>
      </c>
      <c r="B113" s="50"/>
      <c r="C113" s="50" t="s">
        <v>98</v>
      </c>
      <c r="D113" s="50"/>
      <c r="E113" s="51"/>
    </row>
    <row r="114" spans="1:5" ht="19.5" customHeight="1" x14ac:dyDescent="0.25">
      <c r="A114" s="50"/>
      <c r="B114" s="50"/>
      <c r="C114" s="50"/>
      <c r="D114" s="50"/>
      <c r="E114" s="51"/>
    </row>
    <row r="115" spans="1:5" ht="15.75" customHeight="1" x14ac:dyDescent="0.25">
      <c r="A115" s="106" t="s">
        <v>51</v>
      </c>
      <c r="B115" s="106"/>
      <c r="C115" s="106"/>
      <c r="D115" s="106"/>
      <c r="E115" s="51"/>
    </row>
    <row r="116" spans="1:5" ht="15.75" customHeight="1" x14ac:dyDescent="0.25">
      <c r="A116" s="107" t="s">
        <v>20</v>
      </c>
      <c r="B116" s="107"/>
      <c r="C116" s="107"/>
      <c r="D116" s="107"/>
      <c r="E116" s="51"/>
    </row>
    <row r="117" spans="1:5" ht="19.5" customHeight="1" x14ac:dyDescent="0.25">
      <c r="A117" s="104" t="s">
        <v>53</v>
      </c>
      <c r="B117" s="104"/>
      <c r="C117" s="104" t="s">
        <v>100</v>
      </c>
      <c r="D117" s="104"/>
      <c r="E117" s="51"/>
    </row>
    <row r="118" spans="1:5" ht="19.5" customHeight="1" x14ac:dyDescent="0.25">
      <c r="A118" s="104" t="s">
        <v>54</v>
      </c>
      <c r="B118" s="104"/>
      <c r="C118" s="104" t="s">
        <v>62</v>
      </c>
      <c r="D118" s="104"/>
      <c r="E118" s="51"/>
    </row>
    <row r="119" spans="1:5" ht="19.5" customHeight="1" x14ac:dyDescent="0.25">
      <c r="A119" s="104" t="s">
        <v>55</v>
      </c>
      <c r="B119" s="104"/>
      <c r="C119" s="104" t="s">
        <v>61</v>
      </c>
      <c r="D119" s="104"/>
      <c r="E119" s="51"/>
    </row>
    <row r="120" spans="1:5" ht="19.5" customHeight="1" x14ac:dyDescent="0.25">
      <c r="A120" s="52" t="s">
        <v>56</v>
      </c>
      <c r="B120" s="51"/>
      <c r="C120" s="104" t="s">
        <v>60</v>
      </c>
      <c r="D120" s="104"/>
      <c r="E120" s="51"/>
    </row>
    <row r="121" spans="1:5" ht="19.5" customHeight="1" x14ac:dyDescent="0.25">
      <c r="A121" s="104" t="s">
        <v>57</v>
      </c>
      <c r="B121" s="104"/>
      <c r="C121" s="104" t="s">
        <v>99</v>
      </c>
      <c r="D121" s="104"/>
      <c r="E121" s="51"/>
    </row>
    <row r="122" spans="1:5" ht="19.5" customHeight="1" x14ac:dyDescent="0.25">
      <c r="A122" s="52"/>
      <c r="B122" s="52"/>
      <c r="C122" s="52"/>
      <c r="D122" s="52"/>
      <c r="E122" s="51"/>
    </row>
    <row r="123" spans="1:5" ht="19.5" customHeight="1" x14ac:dyDescent="0.25">
      <c r="A123" s="104" t="s">
        <v>148</v>
      </c>
      <c r="B123" s="104"/>
      <c r="C123" s="104"/>
      <c r="D123" s="52"/>
      <c r="E123" s="51"/>
    </row>
    <row r="124" spans="1:5" ht="19.5" customHeight="1" x14ac:dyDescent="0.25">
      <c r="A124" s="50" t="s">
        <v>58</v>
      </c>
      <c r="B124" s="50"/>
      <c r="C124" s="50" t="s">
        <v>101</v>
      </c>
      <c r="D124" s="50"/>
      <c r="E124" s="51"/>
    </row>
    <row r="125" spans="1:5" ht="19.5" customHeight="1" x14ac:dyDescent="0.25">
      <c r="A125" s="50"/>
      <c r="B125" s="50"/>
      <c r="C125" s="50"/>
      <c r="D125" s="50"/>
      <c r="E125" s="51"/>
    </row>
    <row r="126" spans="1:5" ht="15.75" customHeight="1" x14ac:dyDescent="0.25">
      <c r="A126" s="106" t="s">
        <v>51</v>
      </c>
      <c r="B126" s="106"/>
      <c r="C126" s="106"/>
      <c r="D126" s="106"/>
      <c r="E126" s="51"/>
    </row>
    <row r="127" spans="1:5" ht="15.75" customHeight="1" x14ac:dyDescent="0.25">
      <c r="A127" s="107" t="s">
        <v>21</v>
      </c>
      <c r="B127" s="107"/>
      <c r="C127" s="107"/>
      <c r="D127" s="107"/>
      <c r="E127" s="51"/>
    </row>
    <row r="128" spans="1:5" ht="19.5" customHeight="1" x14ac:dyDescent="0.25">
      <c r="A128" s="104" t="s">
        <v>53</v>
      </c>
      <c r="B128" s="104"/>
      <c r="C128" s="104" t="s">
        <v>103</v>
      </c>
      <c r="D128" s="104"/>
      <c r="E128" s="51"/>
    </row>
    <row r="129" spans="1:5" ht="19.5" customHeight="1" x14ac:dyDescent="0.25">
      <c r="A129" s="104" t="s">
        <v>54</v>
      </c>
      <c r="B129" s="104"/>
      <c r="C129" s="104" t="s">
        <v>62</v>
      </c>
      <c r="D129" s="104"/>
      <c r="E129" s="51"/>
    </row>
    <row r="130" spans="1:5" ht="19.5" customHeight="1" x14ac:dyDescent="0.25">
      <c r="A130" s="104" t="s">
        <v>55</v>
      </c>
      <c r="B130" s="104"/>
      <c r="C130" s="104" t="s">
        <v>61</v>
      </c>
      <c r="D130" s="104"/>
      <c r="E130" s="51"/>
    </row>
    <row r="131" spans="1:5" ht="19.5" customHeight="1" x14ac:dyDescent="0.25">
      <c r="A131" s="52" t="s">
        <v>56</v>
      </c>
      <c r="B131" s="51"/>
      <c r="C131" s="104" t="s">
        <v>60</v>
      </c>
      <c r="D131" s="104"/>
      <c r="E131" s="51"/>
    </row>
    <row r="132" spans="1:5" ht="19.5" customHeight="1" x14ac:dyDescent="0.25">
      <c r="A132" s="104" t="s">
        <v>57</v>
      </c>
      <c r="B132" s="104"/>
      <c r="C132" s="104" t="s">
        <v>102</v>
      </c>
      <c r="D132" s="104"/>
      <c r="E132" s="51"/>
    </row>
    <row r="133" spans="1:5" ht="19.5" customHeight="1" x14ac:dyDescent="0.25">
      <c r="A133" s="52"/>
      <c r="B133" s="52"/>
      <c r="C133" s="52"/>
      <c r="D133" s="52"/>
      <c r="E133" s="51"/>
    </row>
    <row r="134" spans="1:5" ht="19.5" customHeight="1" x14ac:dyDescent="0.25">
      <c r="A134" s="104" t="s">
        <v>149</v>
      </c>
      <c r="B134" s="104"/>
      <c r="C134" s="104"/>
      <c r="D134" s="52"/>
      <c r="E134" s="51"/>
    </row>
    <row r="135" spans="1:5" ht="19.5" customHeight="1" x14ac:dyDescent="0.25">
      <c r="A135" s="50" t="s">
        <v>58</v>
      </c>
      <c r="B135" s="50"/>
      <c r="C135" s="50" t="s">
        <v>104</v>
      </c>
      <c r="D135" s="50"/>
      <c r="E135" s="51"/>
    </row>
    <row r="136" spans="1:5" ht="19.5" customHeight="1" x14ac:dyDescent="0.25">
      <c r="A136" s="50"/>
      <c r="B136" s="50"/>
      <c r="C136" s="50"/>
      <c r="D136" s="50"/>
      <c r="E136" s="51"/>
    </row>
    <row r="137" spans="1:5" ht="15.75" customHeight="1" x14ac:dyDescent="0.25">
      <c r="A137" s="106" t="s">
        <v>51</v>
      </c>
      <c r="B137" s="106"/>
      <c r="C137" s="106"/>
      <c r="D137" s="106"/>
      <c r="E137" s="51"/>
    </row>
    <row r="138" spans="1:5" ht="15.75" customHeight="1" x14ac:dyDescent="0.25">
      <c r="A138" s="107" t="s">
        <v>22</v>
      </c>
      <c r="B138" s="107"/>
      <c r="C138" s="107"/>
      <c r="D138" s="107"/>
      <c r="E138" s="51"/>
    </row>
    <row r="139" spans="1:5" ht="19.5" customHeight="1" x14ac:dyDescent="0.25">
      <c r="A139" s="104" t="s">
        <v>53</v>
      </c>
      <c r="B139" s="104"/>
      <c r="C139" s="104" t="s">
        <v>106</v>
      </c>
      <c r="D139" s="104"/>
      <c r="E139" s="51"/>
    </row>
    <row r="140" spans="1:5" ht="19.5" customHeight="1" x14ac:dyDescent="0.25">
      <c r="A140" s="104" t="s">
        <v>54</v>
      </c>
      <c r="B140" s="104"/>
      <c r="C140" s="104" t="s">
        <v>62</v>
      </c>
      <c r="D140" s="104"/>
      <c r="E140" s="51"/>
    </row>
    <row r="141" spans="1:5" ht="19.5" customHeight="1" x14ac:dyDescent="0.25">
      <c r="A141" s="104" t="s">
        <v>55</v>
      </c>
      <c r="B141" s="104"/>
      <c r="C141" s="104" t="s">
        <v>61</v>
      </c>
      <c r="D141" s="104"/>
      <c r="E141" s="51"/>
    </row>
    <row r="142" spans="1:5" ht="19.5" customHeight="1" x14ac:dyDescent="0.25">
      <c r="A142" s="52" t="s">
        <v>56</v>
      </c>
      <c r="B142" s="51"/>
      <c r="C142" s="104" t="s">
        <v>60</v>
      </c>
      <c r="D142" s="104"/>
      <c r="E142" s="51"/>
    </row>
    <row r="143" spans="1:5" ht="19.5" customHeight="1" x14ac:dyDescent="0.25">
      <c r="A143" s="104" t="s">
        <v>57</v>
      </c>
      <c r="B143" s="104"/>
      <c r="C143" s="104" t="s">
        <v>105</v>
      </c>
      <c r="D143" s="104"/>
      <c r="E143" s="51"/>
    </row>
    <row r="144" spans="1:5" ht="19.5" customHeight="1" x14ac:dyDescent="0.25">
      <c r="A144" s="52"/>
      <c r="B144" s="52"/>
      <c r="C144" s="52"/>
      <c r="D144" s="52"/>
      <c r="E144" s="51"/>
    </row>
    <row r="145" spans="1:5" ht="19.5" customHeight="1" x14ac:dyDescent="0.25">
      <c r="A145" s="104" t="s">
        <v>150</v>
      </c>
      <c r="B145" s="104"/>
      <c r="C145" s="104"/>
      <c r="D145" s="52"/>
      <c r="E145" s="51"/>
    </row>
    <row r="146" spans="1:5" ht="19.5" customHeight="1" x14ac:dyDescent="0.25">
      <c r="A146" s="50" t="s">
        <v>58</v>
      </c>
      <c r="B146" s="50"/>
      <c r="C146" s="50" t="s">
        <v>109</v>
      </c>
      <c r="D146" s="50"/>
      <c r="E146" s="51"/>
    </row>
    <row r="147" spans="1:5" ht="19.5" customHeight="1" x14ac:dyDescent="0.25">
      <c r="A147" s="50"/>
      <c r="B147" s="50"/>
      <c r="C147" s="50"/>
      <c r="D147" s="50"/>
      <c r="E147" s="51"/>
    </row>
    <row r="148" spans="1:5" ht="15.75" customHeight="1" x14ac:dyDescent="0.25">
      <c r="A148" s="106" t="s">
        <v>51</v>
      </c>
      <c r="B148" s="106"/>
      <c r="C148" s="106"/>
      <c r="D148" s="106"/>
      <c r="E148" s="51"/>
    </row>
    <row r="149" spans="1:5" ht="15.75" customHeight="1" x14ac:dyDescent="0.25">
      <c r="A149" s="107" t="s">
        <v>23</v>
      </c>
      <c r="B149" s="107"/>
      <c r="C149" s="107"/>
      <c r="D149" s="107"/>
      <c r="E149" s="51"/>
    </row>
    <row r="150" spans="1:5" ht="19.5" customHeight="1" x14ac:dyDescent="0.25">
      <c r="A150" s="104" t="s">
        <v>53</v>
      </c>
      <c r="B150" s="104"/>
      <c r="C150" s="104" t="s">
        <v>108</v>
      </c>
      <c r="D150" s="104"/>
      <c r="E150" s="51"/>
    </row>
    <row r="151" spans="1:5" ht="19.5" customHeight="1" x14ac:dyDescent="0.25">
      <c r="A151" s="104" t="s">
        <v>54</v>
      </c>
      <c r="B151" s="104"/>
      <c r="C151" s="104" t="s">
        <v>62</v>
      </c>
      <c r="D151" s="104"/>
      <c r="E151" s="51"/>
    </row>
    <row r="152" spans="1:5" ht="19.5" customHeight="1" x14ac:dyDescent="0.25">
      <c r="A152" s="104" t="s">
        <v>55</v>
      </c>
      <c r="B152" s="104"/>
      <c r="C152" s="104" t="s">
        <v>61</v>
      </c>
      <c r="D152" s="104"/>
      <c r="E152" s="51"/>
    </row>
    <row r="153" spans="1:5" ht="19.5" customHeight="1" x14ac:dyDescent="0.25">
      <c r="A153" s="52" t="s">
        <v>56</v>
      </c>
      <c r="B153" s="51"/>
      <c r="C153" s="104" t="s">
        <v>60</v>
      </c>
      <c r="D153" s="104"/>
      <c r="E153" s="51"/>
    </row>
    <row r="154" spans="1:5" ht="19.5" customHeight="1" x14ac:dyDescent="0.25">
      <c r="A154" s="104" t="s">
        <v>57</v>
      </c>
      <c r="B154" s="104"/>
      <c r="C154" s="104" t="s">
        <v>107</v>
      </c>
      <c r="D154" s="104"/>
      <c r="E154" s="51"/>
    </row>
    <row r="155" spans="1:5" ht="19.5" customHeight="1" x14ac:dyDescent="0.25">
      <c r="A155" s="52"/>
      <c r="B155" s="52"/>
      <c r="C155" s="52"/>
      <c r="D155" s="52"/>
      <c r="E155" s="51"/>
    </row>
    <row r="156" spans="1:5" ht="19.5" customHeight="1" x14ac:dyDescent="0.25">
      <c r="A156" s="104" t="s">
        <v>151</v>
      </c>
      <c r="B156" s="104"/>
      <c r="C156" s="104"/>
      <c r="D156" s="52"/>
      <c r="E156" s="51"/>
    </row>
    <row r="157" spans="1:5" ht="19.5" customHeight="1" x14ac:dyDescent="0.25">
      <c r="A157" s="50" t="s">
        <v>58</v>
      </c>
      <c r="B157" s="50"/>
      <c r="C157" s="50" t="s">
        <v>110</v>
      </c>
      <c r="D157" s="50"/>
      <c r="E157" s="51"/>
    </row>
    <row r="158" spans="1:5" ht="19.5" customHeight="1" x14ac:dyDescent="0.25">
      <c r="A158" s="50"/>
      <c r="B158" s="50"/>
      <c r="C158" s="50"/>
      <c r="D158" s="50"/>
      <c r="E158" s="51"/>
    </row>
    <row r="159" spans="1:5" ht="15.75" customHeight="1" x14ac:dyDescent="0.25">
      <c r="A159" s="106" t="s">
        <v>51</v>
      </c>
      <c r="B159" s="106"/>
      <c r="C159" s="106"/>
      <c r="D159" s="106"/>
      <c r="E159" s="51"/>
    </row>
    <row r="160" spans="1:5" ht="15.75" customHeight="1" x14ac:dyDescent="0.25">
      <c r="A160" s="107" t="s">
        <v>24</v>
      </c>
      <c r="B160" s="107"/>
      <c r="C160" s="107"/>
      <c r="D160" s="107"/>
      <c r="E160" s="51"/>
    </row>
    <row r="161" spans="1:5" ht="19.5" customHeight="1" x14ac:dyDescent="0.25">
      <c r="A161" s="104" t="s">
        <v>53</v>
      </c>
      <c r="B161" s="104"/>
      <c r="C161" s="104" t="s">
        <v>112</v>
      </c>
      <c r="D161" s="104"/>
      <c r="E161" s="51"/>
    </row>
    <row r="162" spans="1:5" ht="19.5" customHeight="1" x14ac:dyDescent="0.25">
      <c r="A162" s="104" t="s">
        <v>54</v>
      </c>
      <c r="B162" s="104"/>
      <c r="C162" s="104" t="s">
        <v>62</v>
      </c>
      <c r="D162" s="104"/>
      <c r="E162" s="51"/>
    </row>
    <row r="163" spans="1:5" ht="19.5" customHeight="1" x14ac:dyDescent="0.25">
      <c r="A163" s="104" t="s">
        <v>55</v>
      </c>
      <c r="B163" s="104"/>
      <c r="C163" s="104" t="s">
        <v>61</v>
      </c>
      <c r="D163" s="104"/>
      <c r="E163" s="51"/>
    </row>
    <row r="164" spans="1:5" ht="19.5" customHeight="1" x14ac:dyDescent="0.25">
      <c r="A164" s="52" t="s">
        <v>56</v>
      </c>
      <c r="B164" s="51"/>
      <c r="C164" s="104" t="s">
        <v>60</v>
      </c>
      <c r="D164" s="104"/>
      <c r="E164" s="51"/>
    </row>
    <row r="165" spans="1:5" ht="19.5" customHeight="1" x14ac:dyDescent="0.25">
      <c r="A165" s="104" t="s">
        <v>57</v>
      </c>
      <c r="B165" s="104"/>
      <c r="C165" s="104" t="s">
        <v>111</v>
      </c>
      <c r="D165" s="104"/>
      <c r="E165" s="51"/>
    </row>
    <row r="166" spans="1:5" ht="19.5" customHeight="1" x14ac:dyDescent="0.25">
      <c r="A166" s="52"/>
      <c r="B166" s="52"/>
      <c r="C166" s="52"/>
      <c r="D166" s="52"/>
      <c r="E166" s="51"/>
    </row>
    <row r="167" spans="1:5" ht="19.5" customHeight="1" x14ac:dyDescent="0.25">
      <c r="A167" s="104" t="s">
        <v>152</v>
      </c>
      <c r="B167" s="104"/>
      <c r="C167" s="104"/>
      <c r="D167" s="52"/>
      <c r="E167" s="51"/>
    </row>
    <row r="168" spans="1:5" ht="19.5" customHeight="1" x14ac:dyDescent="0.25">
      <c r="A168" s="50" t="s">
        <v>58</v>
      </c>
      <c r="B168" s="50"/>
      <c r="C168" s="50" t="s">
        <v>113</v>
      </c>
      <c r="D168" s="50"/>
      <c r="E168" s="51"/>
    </row>
    <row r="169" spans="1:5" ht="19.5" customHeight="1" x14ac:dyDescent="0.25">
      <c r="A169" s="50"/>
      <c r="B169" s="50"/>
      <c r="C169" s="50"/>
      <c r="D169" s="50"/>
      <c r="E169" s="51"/>
    </row>
    <row r="170" spans="1:5" ht="15.75" customHeight="1" x14ac:dyDescent="0.25">
      <c r="A170" s="106" t="s">
        <v>51</v>
      </c>
      <c r="B170" s="106"/>
      <c r="C170" s="106"/>
      <c r="D170" s="106"/>
      <c r="E170" s="51"/>
    </row>
    <row r="171" spans="1:5" ht="15.75" customHeight="1" x14ac:dyDescent="0.25">
      <c r="A171" s="107" t="s">
        <v>25</v>
      </c>
      <c r="B171" s="107"/>
      <c r="C171" s="107"/>
      <c r="D171" s="107"/>
      <c r="E171" s="51"/>
    </row>
    <row r="172" spans="1:5" ht="19.5" customHeight="1" x14ac:dyDescent="0.25">
      <c r="A172" s="104" t="s">
        <v>53</v>
      </c>
      <c r="B172" s="104"/>
      <c r="C172" s="104" t="s">
        <v>143</v>
      </c>
      <c r="D172" s="104"/>
      <c r="E172" s="51"/>
    </row>
    <row r="173" spans="1:5" ht="19.5" customHeight="1" x14ac:dyDescent="0.25">
      <c r="A173" s="104" t="s">
        <v>54</v>
      </c>
      <c r="B173" s="104"/>
      <c r="C173" s="104" t="s">
        <v>62</v>
      </c>
      <c r="D173" s="104"/>
      <c r="E173" s="51"/>
    </row>
    <row r="174" spans="1:5" ht="19.5" customHeight="1" x14ac:dyDescent="0.25">
      <c r="A174" s="104" t="s">
        <v>55</v>
      </c>
      <c r="B174" s="104"/>
      <c r="C174" s="104" t="s">
        <v>61</v>
      </c>
      <c r="D174" s="104"/>
      <c r="E174" s="51"/>
    </row>
    <row r="175" spans="1:5" ht="19.5" customHeight="1" x14ac:dyDescent="0.25">
      <c r="A175" s="52" t="s">
        <v>56</v>
      </c>
      <c r="B175" s="51"/>
      <c r="C175" s="104" t="s">
        <v>60</v>
      </c>
      <c r="D175" s="104"/>
      <c r="E175" s="51"/>
    </row>
    <row r="176" spans="1:5" ht="19.5" customHeight="1" x14ac:dyDescent="0.25">
      <c r="A176" s="104" t="s">
        <v>57</v>
      </c>
      <c r="B176" s="104"/>
      <c r="C176" s="104" t="s">
        <v>142</v>
      </c>
      <c r="D176" s="104"/>
      <c r="E176" s="51"/>
    </row>
    <row r="177" spans="1:5" ht="19.5" customHeight="1" x14ac:dyDescent="0.25">
      <c r="A177" s="52"/>
      <c r="B177" s="52"/>
      <c r="C177" s="52"/>
      <c r="D177" s="52"/>
      <c r="E177" s="51"/>
    </row>
    <row r="178" spans="1:5" ht="19.5" customHeight="1" x14ac:dyDescent="0.25">
      <c r="A178" s="104" t="s">
        <v>153</v>
      </c>
      <c r="B178" s="104"/>
      <c r="C178" s="104"/>
      <c r="D178" s="52"/>
      <c r="E178" s="51"/>
    </row>
    <row r="179" spans="1:5" ht="19.5" customHeight="1" x14ac:dyDescent="0.25">
      <c r="A179" s="50" t="s">
        <v>58</v>
      </c>
      <c r="B179" s="50"/>
      <c r="C179" s="50" t="s">
        <v>144</v>
      </c>
      <c r="D179" s="50"/>
      <c r="E179" s="51"/>
    </row>
    <row r="180" spans="1:5" ht="19.5" customHeight="1" x14ac:dyDescent="0.25">
      <c r="A180" s="50"/>
      <c r="B180" s="50"/>
      <c r="C180" s="50"/>
      <c r="D180" s="50"/>
      <c r="E180" s="51"/>
    </row>
    <row r="181" spans="1:5" ht="15.75" customHeight="1" x14ac:dyDescent="0.25">
      <c r="A181" s="106" t="s">
        <v>51</v>
      </c>
      <c r="B181" s="106"/>
      <c r="C181" s="106"/>
      <c r="D181" s="106"/>
      <c r="E181" s="51"/>
    </row>
    <row r="182" spans="1:5" ht="15.75" customHeight="1" x14ac:dyDescent="0.25">
      <c r="A182" s="107" t="s">
        <v>26</v>
      </c>
      <c r="B182" s="107"/>
      <c r="C182" s="107"/>
      <c r="D182" s="107"/>
      <c r="E182" s="51"/>
    </row>
    <row r="183" spans="1:5" ht="19.5" customHeight="1" x14ac:dyDescent="0.25">
      <c r="A183" s="104" t="s">
        <v>53</v>
      </c>
      <c r="B183" s="104"/>
      <c r="C183" s="104" t="s">
        <v>115</v>
      </c>
      <c r="D183" s="104"/>
      <c r="E183" s="51"/>
    </row>
    <row r="184" spans="1:5" ht="19.5" customHeight="1" x14ac:dyDescent="0.25">
      <c r="A184" s="104" t="s">
        <v>54</v>
      </c>
      <c r="B184" s="104"/>
      <c r="C184" s="104" t="s">
        <v>62</v>
      </c>
      <c r="D184" s="104"/>
      <c r="E184" s="51"/>
    </row>
    <row r="185" spans="1:5" ht="19.5" customHeight="1" x14ac:dyDescent="0.25">
      <c r="A185" s="104" t="s">
        <v>55</v>
      </c>
      <c r="B185" s="104"/>
      <c r="C185" s="104" t="s">
        <v>61</v>
      </c>
      <c r="D185" s="104"/>
      <c r="E185" s="51"/>
    </row>
    <row r="186" spans="1:5" ht="19.5" customHeight="1" x14ac:dyDescent="0.25">
      <c r="A186" s="52" t="s">
        <v>56</v>
      </c>
      <c r="B186" s="51"/>
      <c r="C186" s="104" t="s">
        <v>60</v>
      </c>
      <c r="D186" s="104"/>
      <c r="E186" s="51"/>
    </row>
    <row r="187" spans="1:5" ht="19.5" customHeight="1" x14ac:dyDescent="0.25">
      <c r="A187" s="104" t="s">
        <v>57</v>
      </c>
      <c r="B187" s="104"/>
      <c r="C187" s="104" t="s">
        <v>114</v>
      </c>
      <c r="D187" s="104"/>
      <c r="E187" s="51"/>
    </row>
    <row r="188" spans="1:5" ht="19.5" customHeight="1" x14ac:dyDescent="0.25">
      <c r="A188" s="52"/>
      <c r="B188" s="52"/>
      <c r="C188" s="52"/>
      <c r="D188" s="52"/>
      <c r="E188" s="51"/>
    </row>
    <row r="189" spans="1:5" ht="19.5" customHeight="1" x14ac:dyDescent="0.25">
      <c r="A189" s="104" t="s">
        <v>154</v>
      </c>
      <c r="B189" s="104"/>
      <c r="C189" s="104"/>
      <c r="D189" s="52"/>
      <c r="E189" s="51"/>
    </row>
    <row r="190" spans="1:5" ht="19.5" customHeight="1" x14ac:dyDescent="0.25">
      <c r="A190" s="50" t="s">
        <v>58</v>
      </c>
      <c r="B190" s="50"/>
      <c r="C190" s="50" t="s">
        <v>116</v>
      </c>
      <c r="D190" s="50"/>
      <c r="E190" s="51"/>
    </row>
    <row r="191" spans="1:5" ht="19.5" customHeight="1" x14ac:dyDescent="0.25">
      <c r="A191" s="50"/>
      <c r="B191" s="50"/>
      <c r="C191" s="50"/>
      <c r="D191" s="50"/>
      <c r="E191" s="51"/>
    </row>
    <row r="192" spans="1:5" ht="15.75" customHeight="1" x14ac:dyDescent="0.25">
      <c r="A192" s="106" t="s">
        <v>51</v>
      </c>
      <c r="B192" s="106"/>
      <c r="C192" s="106"/>
      <c r="D192" s="106"/>
      <c r="E192" s="51"/>
    </row>
    <row r="193" spans="1:5" ht="15.75" customHeight="1" x14ac:dyDescent="0.25">
      <c r="A193" s="107" t="s">
        <v>27</v>
      </c>
      <c r="B193" s="107"/>
      <c r="C193" s="107"/>
      <c r="D193" s="107"/>
      <c r="E193" s="51"/>
    </row>
    <row r="194" spans="1:5" ht="19.5" customHeight="1" x14ac:dyDescent="0.25">
      <c r="A194" s="104" t="s">
        <v>53</v>
      </c>
      <c r="B194" s="104"/>
      <c r="C194" s="104" t="s">
        <v>118</v>
      </c>
      <c r="D194" s="104"/>
      <c r="E194" s="51"/>
    </row>
    <row r="195" spans="1:5" ht="19.5" customHeight="1" x14ac:dyDescent="0.25">
      <c r="A195" s="104" t="s">
        <v>54</v>
      </c>
      <c r="B195" s="104"/>
      <c r="C195" s="104" t="s">
        <v>62</v>
      </c>
      <c r="D195" s="104"/>
      <c r="E195" s="51"/>
    </row>
    <row r="196" spans="1:5" ht="19.5" customHeight="1" x14ac:dyDescent="0.25">
      <c r="A196" s="104" t="s">
        <v>55</v>
      </c>
      <c r="B196" s="104"/>
      <c r="C196" s="104" t="s">
        <v>61</v>
      </c>
      <c r="D196" s="104"/>
      <c r="E196" s="51"/>
    </row>
    <row r="197" spans="1:5" ht="19.5" customHeight="1" x14ac:dyDescent="0.25">
      <c r="A197" s="52" t="s">
        <v>56</v>
      </c>
      <c r="B197" s="51"/>
      <c r="C197" s="104" t="s">
        <v>60</v>
      </c>
      <c r="D197" s="104"/>
      <c r="E197" s="51"/>
    </row>
    <row r="198" spans="1:5" ht="19.5" customHeight="1" x14ac:dyDescent="0.25">
      <c r="A198" s="104" t="s">
        <v>57</v>
      </c>
      <c r="B198" s="104"/>
      <c r="C198" s="104" t="s">
        <v>117</v>
      </c>
      <c r="D198" s="104"/>
      <c r="E198" s="51"/>
    </row>
    <row r="199" spans="1:5" ht="19.5" customHeight="1" x14ac:dyDescent="0.25">
      <c r="A199" s="52"/>
      <c r="B199" s="52"/>
      <c r="C199" s="52"/>
      <c r="D199" s="52"/>
      <c r="E199" s="51"/>
    </row>
    <row r="200" spans="1:5" ht="19.5" customHeight="1" x14ac:dyDescent="0.25">
      <c r="A200" s="104" t="s">
        <v>155</v>
      </c>
      <c r="B200" s="104"/>
      <c r="C200" s="104"/>
      <c r="D200" s="52"/>
      <c r="E200" s="51"/>
    </row>
    <row r="201" spans="1:5" ht="19.5" customHeight="1" x14ac:dyDescent="0.25">
      <c r="A201" s="50" t="s">
        <v>58</v>
      </c>
      <c r="B201" s="50"/>
      <c r="C201" s="50" t="s">
        <v>119</v>
      </c>
      <c r="D201" s="50"/>
      <c r="E201" s="51"/>
    </row>
    <row r="202" spans="1:5" ht="19.5" customHeight="1" x14ac:dyDescent="0.25">
      <c r="A202" s="50"/>
      <c r="B202" s="50"/>
      <c r="C202" s="50"/>
      <c r="D202" s="50"/>
      <c r="E202" s="51"/>
    </row>
    <row r="203" spans="1:5" ht="15.75" customHeight="1" x14ac:dyDescent="0.25">
      <c r="A203" s="106" t="s">
        <v>51</v>
      </c>
      <c r="B203" s="106"/>
      <c r="C203" s="106"/>
      <c r="D203" s="106"/>
      <c r="E203" s="51"/>
    </row>
    <row r="204" spans="1:5" ht="15.75" customHeight="1" x14ac:dyDescent="0.25">
      <c r="A204" s="107" t="s">
        <v>40</v>
      </c>
      <c r="B204" s="107"/>
      <c r="C204" s="107"/>
      <c r="D204" s="107"/>
      <c r="E204" s="51"/>
    </row>
    <row r="205" spans="1:5" ht="19.5" customHeight="1" x14ac:dyDescent="0.25">
      <c r="A205" s="104" t="s">
        <v>53</v>
      </c>
      <c r="B205" s="104"/>
      <c r="C205" s="104" t="s">
        <v>121</v>
      </c>
      <c r="D205" s="104"/>
      <c r="E205" s="51"/>
    </row>
    <row r="206" spans="1:5" ht="19.5" customHeight="1" x14ac:dyDescent="0.25">
      <c r="A206" s="104" t="s">
        <v>54</v>
      </c>
      <c r="B206" s="104"/>
      <c r="C206" s="104" t="s">
        <v>62</v>
      </c>
      <c r="D206" s="104"/>
      <c r="E206" s="51"/>
    </row>
    <row r="207" spans="1:5" ht="19.5" customHeight="1" x14ac:dyDescent="0.25">
      <c r="A207" s="104" t="s">
        <v>55</v>
      </c>
      <c r="B207" s="104"/>
      <c r="C207" s="104" t="s">
        <v>61</v>
      </c>
      <c r="D207" s="104"/>
      <c r="E207" s="51"/>
    </row>
    <row r="208" spans="1:5" ht="19.5" customHeight="1" x14ac:dyDescent="0.25">
      <c r="A208" s="52" t="s">
        <v>56</v>
      </c>
      <c r="B208" s="51"/>
      <c r="C208" s="104" t="s">
        <v>60</v>
      </c>
      <c r="D208" s="104"/>
      <c r="E208" s="51"/>
    </row>
    <row r="209" spans="1:5" ht="19.5" customHeight="1" x14ac:dyDescent="0.25">
      <c r="A209" s="104" t="s">
        <v>57</v>
      </c>
      <c r="B209" s="104"/>
      <c r="C209" s="104" t="s">
        <v>120</v>
      </c>
      <c r="D209" s="104"/>
      <c r="E209" s="51"/>
    </row>
    <row r="210" spans="1:5" ht="19.5" customHeight="1" x14ac:dyDescent="0.25">
      <c r="A210" s="52"/>
      <c r="B210" s="52"/>
      <c r="C210" s="52"/>
      <c r="D210" s="52"/>
      <c r="E210" s="51"/>
    </row>
    <row r="211" spans="1:5" ht="19.5" customHeight="1" x14ac:dyDescent="0.25">
      <c r="A211" s="104" t="s">
        <v>156</v>
      </c>
      <c r="B211" s="104"/>
      <c r="C211" s="104"/>
      <c r="D211" s="52"/>
      <c r="E211" s="51"/>
    </row>
    <row r="212" spans="1:5" ht="19.5" customHeight="1" x14ac:dyDescent="0.25">
      <c r="A212" s="50" t="s">
        <v>58</v>
      </c>
      <c r="B212" s="50"/>
      <c r="C212" s="50" t="s">
        <v>122</v>
      </c>
      <c r="D212" s="50"/>
      <c r="E212" s="51"/>
    </row>
    <row r="213" spans="1:5" ht="19.5" customHeight="1" x14ac:dyDescent="0.25">
      <c r="A213" s="50"/>
      <c r="B213" s="50"/>
      <c r="C213" s="50"/>
      <c r="D213" s="50"/>
      <c r="E213" s="51"/>
    </row>
    <row r="214" spans="1:5" ht="15.75" customHeight="1" x14ac:dyDescent="0.25">
      <c r="A214" s="106" t="s">
        <v>51</v>
      </c>
      <c r="B214" s="106"/>
      <c r="C214" s="106"/>
      <c r="D214" s="106"/>
      <c r="E214" s="51"/>
    </row>
    <row r="215" spans="1:5" ht="15.75" customHeight="1" x14ac:dyDescent="0.25">
      <c r="A215" s="107" t="s">
        <v>41</v>
      </c>
      <c r="B215" s="107"/>
      <c r="C215" s="107"/>
      <c r="D215" s="107"/>
      <c r="E215" s="51"/>
    </row>
    <row r="216" spans="1:5" ht="19.5" customHeight="1" x14ac:dyDescent="0.25">
      <c r="A216" s="104" t="s">
        <v>53</v>
      </c>
      <c r="B216" s="104"/>
      <c r="C216" s="104" t="s">
        <v>124</v>
      </c>
      <c r="D216" s="104"/>
      <c r="E216" s="51"/>
    </row>
    <row r="217" spans="1:5" ht="19.5" customHeight="1" x14ac:dyDescent="0.25">
      <c r="A217" s="104" t="s">
        <v>54</v>
      </c>
      <c r="B217" s="104"/>
      <c r="C217" s="104" t="s">
        <v>62</v>
      </c>
      <c r="D217" s="104"/>
      <c r="E217" s="51"/>
    </row>
    <row r="218" spans="1:5" ht="19.5" customHeight="1" x14ac:dyDescent="0.25">
      <c r="A218" s="104" t="s">
        <v>55</v>
      </c>
      <c r="B218" s="104"/>
      <c r="C218" s="104" t="s">
        <v>61</v>
      </c>
      <c r="D218" s="104"/>
      <c r="E218" s="51"/>
    </row>
    <row r="219" spans="1:5" ht="19.5" customHeight="1" x14ac:dyDescent="0.25">
      <c r="A219" s="52" t="s">
        <v>56</v>
      </c>
      <c r="B219" s="51"/>
      <c r="C219" s="104" t="s">
        <v>60</v>
      </c>
      <c r="D219" s="104"/>
      <c r="E219" s="51"/>
    </row>
    <row r="220" spans="1:5" ht="19.5" customHeight="1" x14ac:dyDescent="0.25">
      <c r="A220" s="104" t="s">
        <v>57</v>
      </c>
      <c r="B220" s="104"/>
      <c r="C220" s="104" t="s">
        <v>123</v>
      </c>
      <c r="D220" s="104"/>
      <c r="E220" s="51"/>
    </row>
    <row r="221" spans="1:5" ht="19.5" customHeight="1" x14ac:dyDescent="0.25">
      <c r="A221" s="52"/>
      <c r="B221" s="52"/>
      <c r="C221" s="52"/>
      <c r="D221" s="52"/>
      <c r="E221" s="51"/>
    </row>
    <row r="222" spans="1:5" ht="19.5" customHeight="1" x14ac:dyDescent="0.25">
      <c r="A222" s="104" t="s">
        <v>157</v>
      </c>
      <c r="B222" s="104"/>
      <c r="C222" s="104"/>
      <c r="D222" s="52"/>
      <c r="E222" s="51"/>
    </row>
    <row r="223" spans="1:5" ht="19.5" customHeight="1" x14ac:dyDescent="0.25">
      <c r="A223" s="50" t="s">
        <v>58</v>
      </c>
      <c r="B223" s="50"/>
      <c r="C223" s="50" t="s">
        <v>125</v>
      </c>
      <c r="D223" s="50"/>
      <c r="E223" s="51"/>
    </row>
    <row r="224" spans="1:5" ht="19.5" customHeight="1" x14ac:dyDescent="0.25">
      <c r="A224" s="50"/>
      <c r="B224" s="50"/>
      <c r="C224" s="50"/>
      <c r="D224" s="50"/>
      <c r="E224" s="51"/>
    </row>
    <row r="225" spans="1:5" ht="15.75" customHeight="1" x14ac:dyDescent="0.25">
      <c r="A225" s="106" t="s">
        <v>51</v>
      </c>
      <c r="B225" s="106"/>
      <c r="C225" s="106"/>
      <c r="D225" s="106"/>
      <c r="E225" s="51"/>
    </row>
    <row r="226" spans="1:5" ht="15.75" customHeight="1" x14ac:dyDescent="0.25">
      <c r="A226" s="107" t="s">
        <v>42</v>
      </c>
      <c r="B226" s="107"/>
      <c r="C226" s="107"/>
      <c r="D226" s="107"/>
      <c r="E226" s="51"/>
    </row>
    <row r="227" spans="1:5" ht="19.5" customHeight="1" x14ac:dyDescent="0.25">
      <c r="A227" s="104" t="s">
        <v>53</v>
      </c>
      <c r="B227" s="104"/>
      <c r="C227" s="104" t="s">
        <v>127</v>
      </c>
      <c r="D227" s="104"/>
      <c r="E227" s="51"/>
    </row>
    <row r="228" spans="1:5" ht="19.5" customHeight="1" x14ac:dyDescent="0.25">
      <c r="A228" s="104" t="s">
        <v>54</v>
      </c>
      <c r="B228" s="104"/>
      <c r="C228" s="104" t="s">
        <v>62</v>
      </c>
      <c r="D228" s="104"/>
      <c r="E228" s="51"/>
    </row>
    <row r="229" spans="1:5" ht="19.5" customHeight="1" x14ac:dyDescent="0.25">
      <c r="A229" s="104" t="s">
        <v>55</v>
      </c>
      <c r="B229" s="104"/>
      <c r="C229" s="104" t="s">
        <v>61</v>
      </c>
      <c r="D229" s="104"/>
      <c r="E229" s="51"/>
    </row>
    <row r="230" spans="1:5" ht="19.5" customHeight="1" x14ac:dyDescent="0.25">
      <c r="A230" s="52" t="s">
        <v>56</v>
      </c>
      <c r="B230" s="51"/>
      <c r="C230" s="104" t="s">
        <v>60</v>
      </c>
      <c r="D230" s="104"/>
      <c r="E230" s="51"/>
    </row>
    <row r="231" spans="1:5" ht="19.5" customHeight="1" x14ac:dyDescent="0.25">
      <c r="A231" s="104" t="s">
        <v>57</v>
      </c>
      <c r="B231" s="104"/>
      <c r="C231" s="104" t="s">
        <v>126</v>
      </c>
      <c r="D231" s="104"/>
      <c r="E231" s="51"/>
    </row>
    <row r="232" spans="1:5" ht="19.5" customHeight="1" x14ac:dyDescent="0.25">
      <c r="A232" s="52"/>
      <c r="B232" s="52"/>
      <c r="C232" s="52"/>
      <c r="D232" s="52"/>
      <c r="E232" s="51"/>
    </row>
    <row r="233" spans="1:5" ht="19.5" customHeight="1" x14ac:dyDescent="0.25">
      <c r="A233" s="104" t="s">
        <v>158</v>
      </c>
      <c r="B233" s="104"/>
      <c r="C233" s="104"/>
      <c r="D233" s="52"/>
      <c r="E233" s="51"/>
    </row>
    <row r="234" spans="1:5" ht="19.5" customHeight="1" x14ac:dyDescent="0.25">
      <c r="A234" s="50" t="s">
        <v>58</v>
      </c>
      <c r="B234" s="50"/>
      <c r="C234" s="50" t="s">
        <v>128</v>
      </c>
      <c r="D234" s="50"/>
      <c r="E234" s="51"/>
    </row>
    <row r="235" spans="1:5" ht="19.5" customHeight="1" x14ac:dyDescent="0.25">
      <c r="A235" s="50"/>
      <c r="B235" s="50"/>
      <c r="C235" s="50"/>
      <c r="D235" s="50"/>
      <c r="E235" s="51"/>
    </row>
    <row r="236" spans="1:5" ht="15.75" customHeight="1" x14ac:dyDescent="0.25">
      <c r="A236" s="106" t="s">
        <v>51</v>
      </c>
      <c r="B236" s="106"/>
      <c r="C236" s="106"/>
      <c r="D236" s="106"/>
      <c r="E236" s="51"/>
    </row>
    <row r="237" spans="1:5" ht="15.75" customHeight="1" x14ac:dyDescent="0.25">
      <c r="A237" s="107" t="s">
        <v>43</v>
      </c>
      <c r="B237" s="107"/>
      <c r="C237" s="107"/>
      <c r="D237" s="107"/>
      <c r="E237" s="51"/>
    </row>
    <row r="238" spans="1:5" ht="19.5" customHeight="1" x14ac:dyDescent="0.25">
      <c r="A238" s="104" t="s">
        <v>53</v>
      </c>
      <c r="B238" s="104"/>
      <c r="C238" s="104" t="s">
        <v>130</v>
      </c>
      <c r="D238" s="104"/>
      <c r="E238" s="51"/>
    </row>
    <row r="239" spans="1:5" ht="19.5" customHeight="1" x14ac:dyDescent="0.25">
      <c r="A239" s="104" t="s">
        <v>54</v>
      </c>
      <c r="B239" s="104"/>
      <c r="C239" s="104" t="s">
        <v>62</v>
      </c>
      <c r="D239" s="104"/>
      <c r="E239" s="51"/>
    </row>
    <row r="240" spans="1:5" ht="19.5" customHeight="1" x14ac:dyDescent="0.25">
      <c r="A240" s="104" t="s">
        <v>55</v>
      </c>
      <c r="B240" s="104"/>
      <c r="C240" s="104" t="s">
        <v>61</v>
      </c>
      <c r="D240" s="104"/>
      <c r="E240" s="51"/>
    </row>
    <row r="241" spans="1:5" ht="19.5" customHeight="1" x14ac:dyDescent="0.25">
      <c r="A241" s="52" t="s">
        <v>56</v>
      </c>
      <c r="B241" s="51"/>
      <c r="C241" s="104" t="s">
        <v>60</v>
      </c>
      <c r="D241" s="104"/>
      <c r="E241" s="51"/>
    </row>
    <row r="242" spans="1:5" ht="19.5" customHeight="1" x14ac:dyDescent="0.25">
      <c r="A242" s="104" t="s">
        <v>57</v>
      </c>
      <c r="B242" s="104"/>
      <c r="C242" s="104" t="s">
        <v>129</v>
      </c>
      <c r="D242" s="104"/>
      <c r="E242" s="51"/>
    </row>
    <row r="243" spans="1:5" ht="19.5" customHeight="1" x14ac:dyDescent="0.25">
      <c r="A243" s="52"/>
      <c r="B243" s="52"/>
      <c r="C243" s="52"/>
      <c r="D243" s="52"/>
      <c r="E243" s="51"/>
    </row>
    <row r="244" spans="1:5" ht="19.5" customHeight="1" x14ac:dyDescent="0.25">
      <c r="A244" s="104" t="s">
        <v>159</v>
      </c>
      <c r="B244" s="104"/>
      <c r="C244" s="104"/>
      <c r="D244" s="52"/>
      <c r="E244" s="51"/>
    </row>
    <row r="245" spans="1:5" ht="19.5" customHeight="1" x14ac:dyDescent="0.25">
      <c r="A245" s="50" t="s">
        <v>58</v>
      </c>
      <c r="B245" s="50"/>
      <c r="C245" s="50" t="s">
        <v>131</v>
      </c>
      <c r="D245" s="50"/>
      <c r="E245" s="51"/>
    </row>
    <row r="246" spans="1:5" ht="19.5" customHeight="1" x14ac:dyDescent="0.25">
      <c r="A246" s="50"/>
      <c r="B246" s="50"/>
      <c r="C246" s="50"/>
      <c r="D246" s="50"/>
      <c r="E246" s="51"/>
    </row>
    <row r="247" spans="1:5" ht="15.75" customHeight="1" x14ac:dyDescent="0.25">
      <c r="A247" s="106" t="s">
        <v>51</v>
      </c>
      <c r="B247" s="106"/>
      <c r="C247" s="106"/>
      <c r="D247" s="106"/>
      <c r="E247" s="51"/>
    </row>
    <row r="248" spans="1:5" ht="15.75" customHeight="1" x14ac:dyDescent="0.25">
      <c r="A248" s="107" t="s">
        <v>32</v>
      </c>
      <c r="B248" s="107"/>
      <c r="C248" s="107"/>
      <c r="D248" s="107"/>
      <c r="E248" s="51"/>
    </row>
    <row r="249" spans="1:5" ht="19.5" customHeight="1" x14ac:dyDescent="0.25">
      <c r="A249" s="104" t="s">
        <v>53</v>
      </c>
      <c r="B249" s="104"/>
      <c r="C249" s="104" t="s">
        <v>124</v>
      </c>
      <c r="D249" s="104"/>
      <c r="E249" s="51"/>
    </row>
    <row r="250" spans="1:5" ht="19.5" customHeight="1" x14ac:dyDescent="0.25">
      <c r="A250" s="104" t="s">
        <v>54</v>
      </c>
      <c r="B250" s="104"/>
      <c r="C250" s="104" t="s">
        <v>62</v>
      </c>
      <c r="D250" s="104"/>
      <c r="E250" s="51"/>
    </row>
    <row r="251" spans="1:5" ht="19.5" customHeight="1" x14ac:dyDescent="0.25">
      <c r="A251" s="104" t="s">
        <v>55</v>
      </c>
      <c r="B251" s="104"/>
      <c r="C251" s="104" t="s">
        <v>61</v>
      </c>
      <c r="D251" s="104"/>
      <c r="E251" s="51"/>
    </row>
    <row r="252" spans="1:5" ht="19.5" customHeight="1" x14ac:dyDescent="0.25">
      <c r="A252" s="52" t="s">
        <v>56</v>
      </c>
      <c r="B252" s="51"/>
      <c r="C252" s="104" t="s">
        <v>60</v>
      </c>
      <c r="D252" s="104"/>
      <c r="E252" s="51"/>
    </row>
    <row r="253" spans="1:5" ht="19.5" customHeight="1" x14ac:dyDescent="0.25">
      <c r="A253" s="104" t="s">
        <v>57</v>
      </c>
      <c r="B253" s="104"/>
      <c r="C253" s="104" t="s">
        <v>123</v>
      </c>
      <c r="D253" s="104"/>
      <c r="E253" s="51"/>
    </row>
    <row r="254" spans="1:5" ht="19.5" customHeight="1" x14ac:dyDescent="0.25">
      <c r="A254" s="52"/>
      <c r="B254" s="52"/>
      <c r="C254" s="52"/>
      <c r="D254" s="52"/>
      <c r="E254" s="51"/>
    </row>
    <row r="255" spans="1:5" ht="19.5" customHeight="1" x14ac:dyDescent="0.25">
      <c r="A255" s="104" t="s">
        <v>157</v>
      </c>
      <c r="B255" s="104"/>
      <c r="C255" s="104"/>
      <c r="D255" s="52"/>
      <c r="E255" s="51"/>
    </row>
    <row r="256" spans="1:5" ht="19.5" customHeight="1" x14ac:dyDescent="0.25">
      <c r="A256" s="50" t="s">
        <v>58</v>
      </c>
      <c r="B256" s="50"/>
      <c r="C256" s="50" t="s">
        <v>125</v>
      </c>
      <c r="D256" s="50"/>
      <c r="E256" s="51"/>
    </row>
    <row r="257" spans="1:5" ht="19.5" customHeight="1" x14ac:dyDescent="0.25">
      <c r="A257" s="50"/>
      <c r="B257" s="50"/>
      <c r="C257" s="50"/>
      <c r="D257" s="50"/>
      <c r="E257" s="51"/>
    </row>
    <row r="258" spans="1:5" ht="15.75" customHeight="1" x14ac:dyDescent="0.25">
      <c r="A258" s="106" t="s">
        <v>51</v>
      </c>
      <c r="B258" s="106"/>
      <c r="C258" s="106"/>
      <c r="D258" s="106"/>
      <c r="E258" s="51"/>
    </row>
    <row r="259" spans="1:5" ht="15.75" customHeight="1" x14ac:dyDescent="0.25">
      <c r="A259" s="107" t="s">
        <v>44</v>
      </c>
      <c r="B259" s="107"/>
      <c r="C259" s="107"/>
      <c r="D259" s="107"/>
      <c r="E259" s="51"/>
    </row>
    <row r="260" spans="1:5" ht="19.5" customHeight="1" x14ac:dyDescent="0.25">
      <c r="A260" s="104" t="s">
        <v>53</v>
      </c>
      <c r="B260" s="104"/>
      <c r="C260" s="104" t="s">
        <v>124</v>
      </c>
      <c r="D260" s="104"/>
      <c r="E260" s="51"/>
    </row>
    <row r="261" spans="1:5" ht="19.5" customHeight="1" x14ac:dyDescent="0.25">
      <c r="A261" s="104" t="s">
        <v>54</v>
      </c>
      <c r="B261" s="104"/>
      <c r="C261" s="104" t="s">
        <v>62</v>
      </c>
      <c r="D261" s="104"/>
      <c r="E261" s="51"/>
    </row>
    <row r="262" spans="1:5" ht="19.5" customHeight="1" x14ac:dyDescent="0.25">
      <c r="A262" s="104" t="s">
        <v>55</v>
      </c>
      <c r="B262" s="104"/>
      <c r="C262" s="104" t="s">
        <v>61</v>
      </c>
      <c r="D262" s="104"/>
      <c r="E262" s="51"/>
    </row>
    <row r="263" spans="1:5" ht="19.5" customHeight="1" x14ac:dyDescent="0.25">
      <c r="A263" s="52" t="s">
        <v>56</v>
      </c>
      <c r="B263" s="51"/>
      <c r="C263" s="104" t="s">
        <v>60</v>
      </c>
      <c r="D263" s="104"/>
      <c r="E263" s="51"/>
    </row>
    <row r="264" spans="1:5" ht="19.5" customHeight="1" x14ac:dyDescent="0.25">
      <c r="A264" s="104" t="s">
        <v>57</v>
      </c>
      <c r="B264" s="104"/>
      <c r="C264" s="104" t="s">
        <v>123</v>
      </c>
      <c r="D264" s="104"/>
      <c r="E264" s="51"/>
    </row>
    <row r="265" spans="1:5" ht="19.5" customHeight="1" x14ac:dyDescent="0.25">
      <c r="A265" s="52"/>
      <c r="B265" s="52"/>
      <c r="C265" s="52"/>
      <c r="D265" s="52"/>
      <c r="E265" s="51"/>
    </row>
    <row r="266" spans="1:5" ht="19.5" customHeight="1" x14ac:dyDescent="0.25">
      <c r="A266" s="104" t="s">
        <v>157</v>
      </c>
      <c r="B266" s="104"/>
      <c r="C266" s="104"/>
      <c r="D266" s="52"/>
      <c r="E266" s="51"/>
    </row>
    <row r="267" spans="1:5" ht="19.5" customHeight="1" x14ac:dyDescent="0.25">
      <c r="A267" s="50" t="s">
        <v>58</v>
      </c>
      <c r="B267" s="50"/>
      <c r="C267" s="50" t="s">
        <v>125</v>
      </c>
      <c r="D267" s="50"/>
      <c r="E267" s="51"/>
    </row>
    <row r="268" spans="1:5" ht="19.5" customHeight="1" x14ac:dyDescent="0.25">
      <c r="A268" s="50"/>
      <c r="B268" s="50"/>
      <c r="C268" s="50"/>
      <c r="D268" s="50"/>
      <c r="E268" s="51"/>
    </row>
    <row r="269" spans="1:5" ht="15.75" customHeight="1" x14ac:dyDescent="0.25">
      <c r="A269" s="106" t="s">
        <v>51</v>
      </c>
      <c r="B269" s="106"/>
      <c r="C269" s="106"/>
      <c r="D269" s="106"/>
      <c r="E269" s="51"/>
    </row>
    <row r="270" spans="1:5" ht="15.75" customHeight="1" x14ac:dyDescent="0.25">
      <c r="A270" s="107" t="s">
        <v>34</v>
      </c>
      <c r="B270" s="107"/>
      <c r="C270" s="107"/>
      <c r="D270" s="107"/>
      <c r="E270" s="51"/>
    </row>
    <row r="271" spans="1:5" ht="19.5" customHeight="1" x14ac:dyDescent="0.25">
      <c r="A271" s="104" t="s">
        <v>53</v>
      </c>
      <c r="B271" s="104"/>
      <c r="C271" s="104" t="s">
        <v>133</v>
      </c>
      <c r="D271" s="104"/>
      <c r="E271" s="51"/>
    </row>
    <row r="272" spans="1:5" ht="19.5" customHeight="1" x14ac:dyDescent="0.25">
      <c r="A272" s="104" t="s">
        <v>54</v>
      </c>
      <c r="B272" s="104"/>
      <c r="C272" s="104" t="s">
        <v>62</v>
      </c>
      <c r="D272" s="104"/>
      <c r="E272" s="51"/>
    </row>
    <row r="273" spans="1:5" ht="19.5" customHeight="1" x14ac:dyDescent="0.25">
      <c r="A273" s="104" t="s">
        <v>55</v>
      </c>
      <c r="B273" s="104"/>
      <c r="C273" s="104" t="s">
        <v>61</v>
      </c>
      <c r="D273" s="104"/>
      <c r="E273" s="51"/>
    </row>
    <row r="274" spans="1:5" ht="19.5" customHeight="1" x14ac:dyDescent="0.25">
      <c r="A274" s="52" t="s">
        <v>56</v>
      </c>
      <c r="B274" s="51"/>
      <c r="C274" s="104" t="s">
        <v>60</v>
      </c>
      <c r="D274" s="104"/>
      <c r="E274" s="51"/>
    </row>
    <row r="275" spans="1:5" ht="19.5" customHeight="1" x14ac:dyDescent="0.25">
      <c r="A275" s="104" t="s">
        <v>57</v>
      </c>
      <c r="B275" s="104"/>
      <c r="C275" s="104" t="s">
        <v>132</v>
      </c>
      <c r="D275" s="104"/>
      <c r="E275" s="51"/>
    </row>
    <row r="276" spans="1:5" ht="19.5" customHeight="1" x14ac:dyDescent="0.25">
      <c r="A276" s="52"/>
      <c r="B276" s="52"/>
      <c r="C276" s="52"/>
      <c r="D276" s="52"/>
      <c r="E276" s="51"/>
    </row>
    <row r="277" spans="1:5" ht="19.5" customHeight="1" x14ac:dyDescent="0.25">
      <c r="A277" s="104" t="s">
        <v>160</v>
      </c>
      <c r="B277" s="104"/>
      <c r="C277" s="104"/>
      <c r="D277" s="52"/>
      <c r="E277" s="51"/>
    </row>
    <row r="278" spans="1:5" ht="19.5" customHeight="1" x14ac:dyDescent="0.25">
      <c r="A278" s="50" t="s">
        <v>58</v>
      </c>
      <c r="B278" s="50"/>
      <c r="C278" s="50" t="s">
        <v>134</v>
      </c>
      <c r="D278" s="50"/>
      <c r="E278" s="51"/>
    </row>
    <row r="279" spans="1:5" ht="19.5" customHeight="1" x14ac:dyDescent="0.25">
      <c r="A279" s="50"/>
      <c r="B279" s="50"/>
      <c r="C279" s="50"/>
      <c r="D279" s="50"/>
      <c r="E279" s="51"/>
    </row>
    <row r="280" spans="1:5" ht="15.75" customHeight="1" x14ac:dyDescent="0.25">
      <c r="A280" s="106" t="s">
        <v>51</v>
      </c>
      <c r="B280" s="106"/>
      <c r="C280" s="106"/>
      <c r="D280" s="106"/>
      <c r="E280" s="51"/>
    </row>
    <row r="281" spans="1:5" ht="15.75" customHeight="1" x14ac:dyDescent="0.25">
      <c r="A281" s="107" t="s">
        <v>45</v>
      </c>
      <c r="B281" s="107"/>
      <c r="C281" s="107"/>
      <c r="D281" s="107"/>
      <c r="E281" s="51"/>
    </row>
    <row r="282" spans="1:5" ht="19.5" customHeight="1" x14ac:dyDescent="0.25">
      <c r="A282" s="104" t="s">
        <v>53</v>
      </c>
      <c r="B282" s="104"/>
      <c r="C282" s="104" t="s">
        <v>136</v>
      </c>
      <c r="D282" s="104"/>
      <c r="E282" s="51"/>
    </row>
    <row r="283" spans="1:5" ht="19.5" customHeight="1" x14ac:dyDescent="0.25">
      <c r="A283" s="104" t="s">
        <v>54</v>
      </c>
      <c r="B283" s="104"/>
      <c r="C283" s="104" t="s">
        <v>62</v>
      </c>
      <c r="D283" s="104"/>
      <c r="E283" s="51"/>
    </row>
    <row r="284" spans="1:5" ht="19.5" customHeight="1" x14ac:dyDescent="0.25">
      <c r="A284" s="104" t="s">
        <v>55</v>
      </c>
      <c r="B284" s="104"/>
      <c r="C284" s="104" t="s">
        <v>61</v>
      </c>
      <c r="D284" s="104"/>
      <c r="E284" s="51"/>
    </row>
    <row r="285" spans="1:5" ht="19.5" customHeight="1" x14ac:dyDescent="0.25">
      <c r="A285" s="52" t="s">
        <v>56</v>
      </c>
      <c r="B285" s="51"/>
      <c r="C285" s="104" t="s">
        <v>60</v>
      </c>
      <c r="D285" s="104"/>
      <c r="E285" s="51"/>
    </row>
    <row r="286" spans="1:5" ht="19.5" customHeight="1" x14ac:dyDescent="0.25">
      <c r="A286" s="104" t="s">
        <v>57</v>
      </c>
      <c r="B286" s="104"/>
      <c r="C286" s="104" t="s">
        <v>135</v>
      </c>
      <c r="D286" s="104"/>
      <c r="E286" s="51"/>
    </row>
    <row r="287" spans="1:5" ht="19.5" customHeight="1" x14ac:dyDescent="0.25">
      <c r="A287" s="52"/>
      <c r="B287" s="52"/>
      <c r="C287" s="52"/>
      <c r="D287" s="52"/>
      <c r="E287" s="51"/>
    </row>
    <row r="288" spans="1:5" ht="19.5" customHeight="1" x14ac:dyDescent="0.25">
      <c r="A288" s="104" t="s">
        <v>161</v>
      </c>
      <c r="B288" s="104"/>
      <c r="C288" s="104"/>
      <c r="D288" s="52"/>
      <c r="E288" s="51"/>
    </row>
    <row r="289" spans="1:5" ht="19.5" customHeight="1" x14ac:dyDescent="0.25">
      <c r="A289" s="50" t="s">
        <v>58</v>
      </c>
      <c r="B289" s="50"/>
      <c r="C289" s="50" t="s">
        <v>137</v>
      </c>
      <c r="D289" s="50"/>
      <c r="E289" s="51"/>
    </row>
    <row r="290" spans="1:5" ht="19.5" customHeight="1" x14ac:dyDescent="0.25">
      <c r="A290" s="50"/>
      <c r="B290" s="50"/>
      <c r="C290" s="50"/>
      <c r="D290" s="50"/>
      <c r="E290" s="51"/>
    </row>
    <row r="291" spans="1:5" ht="15.75" customHeight="1" x14ac:dyDescent="0.25">
      <c r="A291" s="106" t="s">
        <v>51</v>
      </c>
      <c r="B291" s="106"/>
      <c r="C291" s="106"/>
      <c r="D291" s="106"/>
      <c r="E291" s="51"/>
    </row>
    <row r="292" spans="1:5" ht="15.75" customHeight="1" x14ac:dyDescent="0.25">
      <c r="A292" s="107" t="s">
        <v>46</v>
      </c>
      <c r="B292" s="107"/>
      <c r="C292" s="107"/>
      <c r="D292" s="107"/>
      <c r="E292" s="51"/>
    </row>
    <row r="293" spans="1:5" ht="19.5" customHeight="1" x14ac:dyDescent="0.25">
      <c r="A293" s="104" t="s">
        <v>53</v>
      </c>
      <c r="B293" s="104"/>
      <c r="C293" s="104" t="s">
        <v>139</v>
      </c>
      <c r="D293" s="104"/>
      <c r="E293" s="51"/>
    </row>
    <row r="294" spans="1:5" ht="19.5" customHeight="1" x14ac:dyDescent="0.25">
      <c r="A294" s="104" t="s">
        <v>54</v>
      </c>
      <c r="B294" s="104"/>
      <c r="C294" s="104" t="s">
        <v>62</v>
      </c>
      <c r="D294" s="104"/>
      <c r="E294" s="51"/>
    </row>
    <row r="295" spans="1:5" ht="19.5" customHeight="1" x14ac:dyDescent="0.25">
      <c r="A295" s="104" t="s">
        <v>55</v>
      </c>
      <c r="B295" s="104"/>
      <c r="C295" s="104" t="s">
        <v>61</v>
      </c>
      <c r="D295" s="104"/>
      <c r="E295" s="51"/>
    </row>
    <row r="296" spans="1:5" ht="19.5" customHeight="1" x14ac:dyDescent="0.25">
      <c r="A296" s="52" t="s">
        <v>56</v>
      </c>
      <c r="B296" s="51"/>
      <c r="C296" s="104" t="s">
        <v>60</v>
      </c>
      <c r="D296" s="104"/>
      <c r="E296" s="51"/>
    </row>
    <row r="297" spans="1:5" ht="19.5" customHeight="1" x14ac:dyDescent="0.25">
      <c r="A297" s="104" t="s">
        <v>57</v>
      </c>
      <c r="B297" s="104"/>
      <c r="C297" s="104" t="s">
        <v>138</v>
      </c>
      <c r="D297" s="104"/>
      <c r="E297" s="51"/>
    </row>
    <row r="298" spans="1:5" ht="19.5" customHeight="1" x14ac:dyDescent="0.25">
      <c r="A298" s="52"/>
      <c r="B298" s="52"/>
      <c r="C298" s="52"/>
      <c r="D298" s="52"/>
      <c r="E298" s="51"/>
    </row>
    <row r="299" spans="1:5" ht="19.5" customHeight="1" x14ac:dyDescent="0.25">
      <c r="A299" s="104" t="s">
        <v>162</v>
      </c>
      <c r="B299" s="104"/>
      <c r="C299" s="104"/>
      <c r="D299" s="52"/>
      <c r="E299" s="51"/>
    </row>
    <row r="300" spans="1:5" ht="19.5" customHeight="1" x14ac:dyDescent="0.25">
      <c r="A300" s="50" t="s">
        <v>58</v>
      </c>
      <c r="B300" s="50"/>
      <c r="C300" s="50" t="s">
        <v>140</v>
      </c>
      <c r="D300" s="50"/>
      <c r="E300" s="51"/>
    </row>
    <row r="301" spans="1:5" ht="19.5" customHeight="1" x14ac:dyDescent="0.25">
      <c r="A301" s="50"/>
      <c r="B301" s="50"/>
      <c r="C301" s="50"/>
      <c r="D301" s="50"/>
      <c r="E301" s="51"/>
    </row>
    <row r="302" spans="1:5" ht="19.5" customHeight="1" x14ac:dyDescent="0.25">
      <c r="A302" s="106" t="s">
        <v>51</v>
      </c>
      <c r="B302" s="106"/>
      <c r="C302" s="106"/>
      <c r="D302" s="106"/>
      <c r="E302" s="51"/>
    </row>
    <row r="303" spans="1:5" ht="15.75" customHeight="1" x14ac:dyDescent="0.25">
      <c r="A303" s="107" t="s">
        <v>188</v>
      </c>
      <c r="B303" s="107"/>
      <c r="C303" s="107"/>
      <c r="D303" s="107"/>
    </row>
    <row r="304" spans="1:5" ht="15" customHeight="1" x14ac:dyDescent="0.25">
      <c r="A304" s="104" t="s">
        <v>53</v>
      </c>
      <c r="B304" s="104"/>
      <c r="C304" s="104" t="s">
        <v>181</v>
      </c>
      <c r="D304" s="104"/>
    </row>
    <row r="305" spans="1:4" ht="17.25" customHeight="1" x14ac:dyDescent="0.25">
      <c r="A305" s="104" t="s">
        <v>54</v>
      </c>
      <c r="B305" s="104"/>
      <c r="C305" s="104" t="s">
        <v>184</v>
      </c>
      <c r="D305" s="104"/>
    </row>
    <row r="306" spans="1:4" ht="33" customHeight="1" x14ac:dyDescent="0.25">
      <c r="A306" s="104" t="s">
        <v>55</v>
      </c>
      <c r="B306" s="104"/>
      <c r="C306" s="104" t="s">
        <v>183</v>
      </c>
      <c r="D306" s="104"/>
    </row>
    <row r="307" spans="1:4" x14ac:dyDescent="0.25">
      <c r="A307" s="57" t="s">
        <v>56</v>
      </c>
      <c r="B307" s="58"/>
      <c r="C307" s="104" t="s">
        <v>185</v>
      </c>
      <c r="D307" s="104"/>
    </row>
    <row r="308" spans="1:4" x14ac:dyDescent="0.25">
      <c r="A308" s="104" t="s">
        <v>57</v>
      </c>
      <c r="B308" s="104"/>
      <c r="C308" s="104" t="s">
        <v>182</v>
      </c>
      <c r="D308" s="104"/>
    </row>
    <row r="309" spans="1:4" x14ac:dyDescent="0.25">
      <c r="A309" s="57"/>
      <c r="B309" s="57"/>
      <c r="C309" s="57"/>
      <c r="D309" s="57"/>
    </row>
    <row r="310" spans="1:4" x14ac:dyDescent="0.25">
      <c r="A310" s="104" t="s">
        <v>186</v>
      </c>
      <c r="B310" s="104"/>
      <c r="C310" s="104"/>
      <c r="D310" s="57"/>
    </row>
    <row r="311" spans="1:4" x14ac:dyDescent="0.25">
      <c r="A311" s="50" t="s">
        <v>58</v>
      </c>
      <c r="B311" s="50"/>
      <c r="C311" s="50" t="s">
        <v>187</v>
      </c>
      <c r="D311" s="50"/>
    </row>
    <row r="314" spans="1:4" x14ac:dyDescent="0.25">
      <c r="A314" s="106" t="s">
        <v>51</v>
      </c>
      <c r="B314" s="106"/>
      <c r="C314" s="106"/>
      <c r="D314" s="106"/>
    </row>
    <row r="315" spans="1:4" x14ac:dyDescent="0.25">
      <c r="A315" s="107" t="s">
        <v>175</v>
      </c>
      <c r="B315" s="107"/>
      <c r="C315" s="107"/>
      <c r="D315" s="107"/>
    </row>
    <row r="316" spans="1:4" x14ac:dyDescent="0.25">
      <c r="A316" s="104" t="s">
        <v>53</v>
      </c>
      <c r="B316" s="104"/>
      <c r="C316" s="104" t="s">
        <v>190</v>
      </c>
      <c r="D316" s="104"/>
    </row>
    <row r="317" spans="1:4" x14ac:dyDescent="0.25">
      <c r="A317" s="104" t="s">
        <v>54</v>
      </c>
      <c r="B317" s="104"/>
      <c r="C317" s="104" t="s">
        <v>184</v>
      </c>
      <c r="D317" s="104"/>
    </row>
    <row r="318" spans="1:4" x14ac:dyDescent="0.25">
      <c r="A318" s="104" t="s">
        <v>55</v>
      </c>
      <c r="B318" s="104"/>
      <c r="C318" s="104" t="s">
        <v>183</v>
      </c>
      <c r="D318" s="104"/>
    </row>
    <row r="319" spans="1:4" x14ac:dyDescent="0.25">
      <c r="A319" s="57" t="s">
        <v>56</v>
      </c>
      <c r="B319" s="58"/>
      <c r="C319" s="104" t="s">
        <v>185</v>
      </c>
      <c r="D319" s="104"/>
    </row>
    <row r="320" spans="1:4" x14ac:dyDescent="0.25">
      <c r="A320" s="104" t="s">
        <v>57</v>
      </c>
      <c r="B320" s="104"/>
      <c r="C320" s="104" t="s">
        <v>189</v>
      </c>
      <c r="D320" s="104"/>
    </row>
    <row r="321" spans="1:4" x14ac:dyDescent="0.25">
      <c r="A321" s="57"/>
      <c r="B321" s="57"/>
      <c r="C321" s="57"/>
      <c r="D321" s="57"/>
    </row>
    <row r="322" spans="1:4" x14ac:dyDescent="0.25">
      <c r="A322" s="104" t="s">
        <v>191</v>
      </c>
      <c r="B322" s="104"/>
      <c r="C322" s="104"/>
      <c r="D322" s="57"/>
    </row>
    <row r="323" spans="1:4" x14ac:dyDescent="0.25">
      <c r="A323" s="50" t="s">
        <v>58</v>
      </c>
      <c r="B323" s="50"/>
      <c r="C323" s="50" t="s">
        <v>192</v>
      </c>
      <c r="D323" s="50"/>
    </row>
    <row r="326" spans="1:4" x14ac:dyDescent="0.25">
      <c r="A326" s="106" t="s">
        <v>51</v>
      </c>
      <c r="B326" s="106"/>
      <c r="C326" s="106"/>
      <c r="D326" s="106"/>
    </row>
    <row r="327" spans="1:4" x14ac:dyDescent="0.25">
      <c r="A327" s="107" t="s">
        <v>193</v>
      </c>
      <c r="B327" s="107"/>
      <c r="C327" s="107"/>
      <c r="D327" s="107"/>
    </row>
    <row r="328" spans="1:4" x14ac:dyDescent="0.25">
      <c r="A328" s="104" t="s">
        <v>53</v>
      </c>
      <c r="B328" s="104"/>
      <c r="C328" s="104" t="s">
        <v>195</v>
      </c>
      <c r="D328" s="104"/>
    </row>
    <row r="329" spans="1:4" x14ac:dyDescent="0.25">
      <c r="A329" s="104" t="s">
        <v>54</v>
      </c>
      <c r="B329" s="104"/>
      <c r="C329" s="104" t="s">
        <v>184</v>
      </c>
      <c r="D329" s="104"/>
    </row>
    <row r="330" spans="1:4" x14ac:dyDescent="0.25">
      <c r="A330" s="104" t="s">
        <v>55</v>
      </c>
      <c r="B330" s="104"/>
      <c r="C330" s="104" t="s">
        <v>183</v>
      </c>
      <c r="D330" s="104"/>
    </row>
    <row r="331" spans="1:4" x14ac:dyDescent="0.25">
      <c r="A331" s="57" t="s">
        <v>56</v>
      </c>
      <c r="B331" s="58"/>
      <c r="C331" s="104" t="s">
        <v>185</v>
      </c>
      <c r="D331" s="104"/>
    </row>
    <row r="332" spans="1:4" x14ac:dyDescent="0.25">
      <c r="A332" s="104" t="s">
        <v>57</v>
      </c>
      <c r="B332" s="104"/>
      <c r="C332" s="104" t="s">
        <v>194</v>
      </c>
      <c r="D332" s="104"/>
    </row>
    <row r="333" spans="1:4" x14ac:dyDescent="0.25">
      <c r="A333" s="57"/>
      <c r="B333" s="57"/>
      <c r="C333" s="57"/>
      <c r="D333" s="57"/>
    </row>
    <row r="334" spans="1:4" x14ac:dyDescent="0.25">
      <c r="A334" s="104" t="s">
        <v>196</v>
      </c>
      <c r="B334" s="104"/>
      <c r="C334" s="104"/>
      <c r="D334" s="57"/>
    </row>
    <row r="335" spans="1:4" x14ac:dyDescent="0.25">
      <c r="A335" s="50" t="s">
        <v>58</v>
      </c>
      <c r="B335" s="50"/>
      <c r="C335" s="50" t="s">
        <v>197</v>
      </c>
      <c r="D335" s="50"/>
    </row>
    <row r="338" spans="1:4" x14ac:dyDescent="0.25">
      <c r="A338" s="106" t="s">
        <v>51</v>
      </c>
      <c r="B338" s="106"/>
      <c r="C338" s="106"/>
      <c r="D338" s="106"/>
    </row>
    <row r="339" spans="1:4" x14ac:dyDescent="0.25">
      <c r="A339" s="107" t="s">
        <v>198</v>
      </c>
      <c r="B339" s="107"/>
      <c r="C339" s="107"/>
      <c r="D339" s="107"/>
    </row>
    <row r="340" spans="1:4" x14ac:dyDescent="0.25">
      <c r="A340" s="104" t="s">
        <v>53</v>
      </c>
      <c r="B340" s="104"/>
      <c r="C340" s="104" t="s">
        <v>202</v>
      </c>
      <c r="D340" s="104"/>
    </row>
    <row r="341" spans="1:4" x14ac:dyDescent="0.25">
      <c r="A341" s="104" t="s">
        <v>54</v>
      </c>
      <c r="B341" s="104"/>
      <c r="C341" s="104" t="s">
        <v>184</v>
      </c>
      <c r="D341" s="104"/>
    </row>
    <row r="342" spans="1:4" x14ac:dyDescent="0.25">
      <c r="A342" s="104" t="s">
        <v>55</v>
      </c>
      <c r="B342" s="104"/>
      <c r="C342" s="104" t="s">
        <v>183</v>
      </c>
      <c r="D342" s="104"/>
    </row>
    <row r="343" spans="1:4" x14ac:dyDescent="0.25">
      <c r="A343" s="68" t="s">
        <v>56</v>
      </c>
      <c r="B343" s="69"/>
      <c r="C343" s="104" t="s">
        <v>185</v>
      </c>
      <c r="D343" s="104"/>
    </row>
    <row r="344" spans="1:4" x14ac:dyDescent="0.25">
      <c r="A344" s="104" t="s">
        <v>57</v>
      </c>
      <c r="B344" s="104"/>
      <c r="C344" s="104" t="s">
        <v>201</v>
      </c>
      <c r="D344" s="104"/>
    </row>
    <row r="345" spans="1:4" x14ac:dyDescent="0.25">
      <c r="A345" s="68"/>
      <c r="B345" s="68"/>
      <c r="C345" s="68"/>
      <c r="D345" s="68"/>
    </row>
    <row r="346" spans="1:4" x14ac:dyDescent="0.25">
      <c r="A346" s="104" t="s">
        <v>204</v>
      </c>
      <c r="B346" s="104"/>
      <c r="C346" s="104"/>
      <c r="D346" s="68"/>
    </row>
    <row r="347" spans="1:4" x14ac:dyDescent="0.25">
      <c r="A347" s="50" t="s">
        <v>58</v>
      </c>
      <c r="B347" s="50"/>
      <c r="C347" s="50" t="s">
        <v>203</v>
      </c>
      <c r="D347" s="50"/>
    </row>
    <row r="350" spans="1:4" x14ac:dyDescent="0.25">
      <c r="A350" s="106" t="s">
        <v>51</v>
      </c>
      <c r="B350" s="106"/>
      <c r="C350" s="106"/>
      <c r="D350" s="106"/>
    </row>
    <row r="351" spans="1:4" x14ac:dyDescent="0.25">
      <c r="A351" s="107" t="s">
        <v>205</v>
      </c>
      <c r="B351" s="107"/>
      <c r="C351" s="107"/>
      <c r="D351" s="107"/>
    </row>
    <row r="352" spans="1:4" x14ac:dyDescent="0.25">
      <c r="A352" s="104" t="s">
        <v>53</v>
      </c>
      <c r="B352" s="104"/>
      <c r="C352" s="104" t="s">
        <v>202</v>
      </c>
      <c r="D352" s="104"/>
    </row>
    <row r="353" spans="1:4" x14ac:dyDescent="0.25">
      <c r="A353" s="104" t="s">
        <v>54</v>
      </c>
      <c r="B353" s="104"/>
      <c r="C353" s="104" t="s">
        <v>184</v>
      </c>
      <c r="D353" s="104"/>
    </row>
    <row r="354" spans="1:4" x14ac:dyDescent="0.25">
      <c r="A354" s="104" t="s">
        <v>55</v>
      </c>
      <c r="B354" s="104"/>
      <c r="C354" s="104" t="s">
        <v>183</v>
      </c>
      <c r="D354" s="104"/>
    </row>
    <row r="355" spans="1:4" x14ac:dyDescent="0.25">
      <c r="A355" s="68" t="s">
        <v>56</v>
      </c>
      <c r="B355" s="69"/>
      <c r="C355" s="104" t="s">
        <v>185</v>
      </c>
      <c r="D355" s="104"/>
    </row>
    <row r="356" spans="1:4" x14ac:dyDescent="0.25">
      <c r="A356" s="104" t="s">
        <v>57</v>
      </c>
      <c r="B356" s="104"/>
      <c r="C356" s="104" t="s">
        <v>201</v>
      </c>
      <c r="D356" s="104"/>
    </row>
    <row r="357" spans="1:4" x14ac:dyDescent="0.25">
      <c r="A357" s="68"/>
      <c r="B357" s="68"/>
      <c r="C357" s="68"/>
      <c r="D357" s="68"/>
    </row>
    <row r="358" spans="1:4" x14ac:dyDescent="0.25">
      <c r="A358" s="104" t="s">
        <v>204</v>
      </c>
      <c r="B358" s="104"/>
      <c r="C358" s="104"/>
      <c r="D358" s="68"/>
    </row>
    <row r="359" spans="1:4" x14ac:dyDescent="0.25">
      <c r="A359" s="50" t="s">
        <v>58</v>
      </c>
      <c r="B359" s="50"/>
      <c r="C359" s="50" t="s">
        <v>203</v>
      </c>
      <c r="D359" s="50"/>
    </row>
    <row r="362" spans="1:4" x14ac:dyDescent="0.25">
      <c r="A362" s="106" t="s">
        <v>51</v>
      </c>
      <c r="B362" s="106"/>
      <c r="C362" s="106"/>
      <c r="D362" s="106"/>
    </row>
    <row r="363" spans="1:4" x14ac:dyDescent="0.25">
      <c r="A363" s="107" t="s">
        <v>193</v>
      </c>
      <c r="B363" s="107"/>
      <c r="C363" s="107"/>
      <c r="D363" s="107"/>
    </row>
    <row r="364" spans="1:4" x14ac:dyDescent="0.25">
      <c r="A364" s="104" t="s">
        <v>53</v>
      </c>
      <c r="B364" s="104"/>
      <c r="C364" s="104" t="s">
        <v>207</v>
      </c>
      <c r="D364" s="104"/>
    </row>
    <row r="365" spans="1:4" x14ac:dyDescent="0.25">
      <c r="A365" s="104" t="s">
        <v>54</v>
      </c>
      <c r="B365" s="104"/>
      <c r="C365" s="104" t="s">
        <v>184</v>
      </c>
      <c r="D365" s="104"/>
    </row>
    <row r="366" spans="1:4" x14ac:dyDescent="0.25">
      <c r="A366" s="104" t="s">
        <v>55</v>
      </c>
      <c r="B366" s="104"/>
      <c r="C366" s="104" t="s">
        <v>183</v>
      </c>
      <c r="D366" s="104"/>
    </row>
    <row r="367" spans="1:4" x14ac:dyDescent="0.25">
      <c r="A367" s="68" t="s">
        <v>56</v>
      </c>
      <c r="B367" s="69"/>
      <c r="C367" s="104" t="s">
        <v>185</v>
      </c>
      <c r="D367" s="104"/>
    </row>
    <row r="368" spans="1:4" x14ac:dyDescent="0.25">
      <c r="A368" s="104" t="s">
        <v>57</v>
      </c>
      <c r="B368" s="104"/>
      <c r="C368" s="104" t="s">
        <v>206</v>
      </c>
      <c r="D368" s="104"/>
    </row>
    <row r="369" spans="1:4" x14ac:dyDescent="0.25">
      <c r="A369" s="68"/>
      <c r="B369" s="68"/>
      <c r="C369" s="68"/>
      <c r="D369" s="68"/>
    </row>
    <row r="370" spans="1:4" x14ac:dyDescent="0.25">
      <c r="A370" s="104" t="s">
        <v>208</v>
      </c>
      <c r="B370" s="104"/>
      <c r="C370" s="104"/>
      <c r="D370" s="68"/>
    </row>
    <row r="371" spans="1:4" x14ac:dyDescent="0.25">
      <c r="A371" s="50" t="s">
        <v>58</v>
      </c>
      <c r="B371" s="50"/>
      <c r="C371" s="50" t="s">
        <v>209</v>
      </c>
      <c r="D371" s="50"/>
    </row>
    <row r="372" spans="1:4" x14ac:dyDescent="0.25">
      <c r="A372" s="70" t="s">
        <v>141</v>
      </c>
      <c r="B372" s="53"/>
    </row>
    <row r="373" spans="1:4" x14ac:dyDescent="0.25">
      <c r="A373" s="109" t="s">
        <v>180</v>
      </c>
      <c r="B373" s="109"/>
      <c r="C373" s="109"/>
    </row>
    <row r="374" spans="1:4" ht="15" customHeight="1" x14ac:dyDescent="0.25">
      <c r="A374" s="105" t="s">
        <v>59</v>
      </c>
      <c r="B374" s="105"/>
      <c r="C374" s="105"/>
      <c r="D374" s="105"/>
    </row>
  </sheetData>
  <mergeCells count="399">
    <mergeCell ref="A365:B365"/>
    <mergeCell ref="C365:D365"/>
    <mergeCell ref="A366:B366"/>
    <mergeCell ref="C366:D366"/>
    <mergeCell ref="C367:D367"/>
    <mergeCell ref="A368:B368"/>
    <mergeCell ref="C368:D368"/>
    <mergeCell ref="A370:C370"/>
    <mergeCell ref="A362:D362"/>
    <mergeCell ref="A363:D363"/>
    <mergeCell ref="A364:B364"/>
    <mergeCell ref="C364:D364"/>
    <mergeCell ref="A354:B354"/>
    <mergeCell ref="C354:D354"/>
    <mergeCell ref="C355:D355"/>
    <mergeCell ref="A356:B356"/>
    <mergeCell ref="C356:D356"/>
    <mergeCell ref="A358:C358"/>
    <mergeCell ref="A344:B344"/>
    <mergeCell ref="C344:D344"/>
    <mergeCell ref="A346:C346"/>
    <mergeCell ref="A350:D350"/>
    <mergeCell ref="A351:D351"/>
    <mergeCell ref="A352:B352"/>
    <mergeCell ref="C352:D352"/>
    <mergeCell ref="A353:B353"/>
    <mergeCell ref="C353:D353"/>
    <mergeCell ref="A338:D338"/>
    <mergeCell ref="A339:D339"/>
    <mergeCell ref="A340:B340"/>
    <mergeCell ref="C340:D340"/>
    <mergeCell ref="A341:B341"/>
    <mergeCell ref="C341:D341"/>
    <mergeCell ref="A342:B342"/>
    <mergeCell ref="C342:D342"/>
    <mergeCell ref="C343:D343"/>
    <mergeCell ref="A330:B330"/>
    <mergeCell ref="C330:D330"/>
    <mergeCell ref="C331:D331"/>
    <mergeCell ref="A332:B332"/>
    <mergeCell ref="C332:D332"/>
    <mergeCell ref="A334:C334"/>
    <mergeCell ref="C319:D319"/>
    <mergeCell ref="A320:B320"/>
    <mergeCell ref="C320:D320"/>
    <mergeCell ref="A322:C322"/>
    <mergeCell ref="A326:D326"/>
    <mergeCell ref="A327:D327"/>
    <mergeCell ref="A328:B328"/>
    <mergeCell ref="C328:D328"/>
    <mergeCell ref="A329:B329"/>
    <mergeCell ref="C329:D329"/>
    <mergeCell ref="A310:C310"/>
    <mergeCell ref="A314:D314"/>
    <mergeCell ref="A315:D315"/>
    <mergeCell ref="A316:B316"/>
    <mergeCell ref="C316:D316"/>
    <mergeCell ref="A317:B317"/>
    <mergeCell ref="C317:D317"/>
    <mergeCell ref="A318:B318"/>
    <mergeCell ref="C318:D318"/>
    <mergeCell ref="A308:B308"/>
    <mergeCell ref="C308:D308"/>
    <mergeCell ref="A299:C299"/>
    <mergeCell ref="A291:D291"/>
    <mergeCell ref="A373:C373"/>
    <mergeCell ref="A292:D292"/>
    <mergeCell ref="A293:B293"/>
    <mergeCell ref="C293:D293"/>
    <mergeCell ref="A294:B294"/>
    <mergeCell ref="C294:D294"/>
    <mergeCell ref="A295:B295"/>
    <mergeCell ref="C295:D295"/>
    <mergeCell ref="C296:D296"/>
    <mergeCell ref="A297:B297"/>
    <mergeCell ref="C297:D297"/>
    <mergeCell ref="C306:D306"/>
    <mergeCell ref="C307:D307"/>
    <mergeCell ref="A302:D302"/>
    <mergeCell ref="A303:D303"/>
    <mergeCell ref="A304:B304"/>
    <mergeCell ref="C304:D304"/>
    <mergeCell ref="A305:B305"/>
    <mergeCell ref="C305:D305"/>
    <mergeCell ref="A306:B306"/>
    <mergeCell ref="A283:B283"/>
    <mergeCell ref="C283:D283"/>
    <mergeCell ref="A284:B284"/>
    <mergeCell ref="C284:D284"/>
    <mergeCell ref="C285:D285"/>
    <mergeCell ref="A286:B286"/>
    <mergeCell ref="C286:D286"/>
    <mergeCell ref="A288:C288"/>
    <mergeCell ref="A273:B273"/>
    <mergeCell ref="C273:D273"/>
    <mergeCell ref="C274:D274"/>
    <mergeCell ref="A275:B275"/>
    <mergeCell ref="C275:D275"/>
    <mergeCell ref="A277:C277"/>
    <mergeCell ref="A280:D280"/>
    <mergeCell ref="A281:D281"/>
    <mergeCell ref="A282:B282"/>
    <mergeCell ref="C282:D282"/>
    <mergeCell ref="C263:D263"/>
    <mergeCell ref="A264:B264"/>
    <mergeCell ref="C264:D264"/>
    <mergeCell ref="A266:C266"/>
    <mergeCell ref="A269:D269"/>
    <mergeCell ref="A270:D270"/>
    <mergeCell ref="A271:B271"/>
    <mergeCell ref="C271:D271"/>
    <mergeCell ref="A272:B272"/>
    <mergeCell ref="C272:D272"/>
    <mergeCell ref="A255:C255"/>
    <mergeCell ref="A258:D258"/>
    <mergeCell ref="A259:D259"/>
    <mergeCell ref="A260:B260"/>
    <mergeCell ref="C260:D260"/>
    <mergeCell ref="A261:B261"/>
    <mergeCell ref="C261:D261"/>
    <mergeCell ref="A262:B262"/>
    <mergeCell ref="C262:D262"/>
    <mergeCell ref="A248:D248"/>
    <mergeCell ref="A249:B249"/>
    <mergeCell ref="C249:D249"/>
    <mergeCell ref="A250:B250"/>
    <mergeCell ref="C250:D250"/>
    <mergeCell ref="A251:B251"/>
    <mergeCell ref="C251:D251"/>
    <mergeCell ref="C252:D252"/>
    <mergeCell ref="A253:B253"/>
    <mergeCell ref="C253:D253"/>
    <mergeCell ref="A239:B239"/>
    <mergeCell ref="C239:D239"/>
    <mergeCell ref="A240:B240"/>
    <mergeCell ref="C240:D240"/>
    <mergeCell ref="C241:D241"/>
    <mergeCell ref="A242:B242"/>
    <mergeCell ref="C242:D242"/>
    <mergeCell ref="A244:C244"/>
    <mergeCell ref="A247:D247"/>
    <mergeCell ref="A229:B229"/>
    <mergeCell ref="C229:D229"/>
    <mergeCell ref="C230:D230"/>
    <mergeCell ref="A231:B231"/>
    <mergeCell ref="C231:D231"/>
    <mergeCell ref="A233:C233"/>
    <mergeCell ref="A236:D236"/>
    <mergeCell ref="A237:D237"/>
    <mergeCell ref="A238:B238"/>
    <mergeCell ref="C238:D238"/>
    <mergeCell ref="C219:D219"/>
    <mergeCell ref="A220:B220"/>
    <mergeCell ref="C220:D220"/>
    <mergeCell ref="A222:C222"/>
    <mergeCell ref="A225:D225"/>
    <mergeCell ref="A226:D226"/>
    <mergeCell ref="A227:B227"/>
    <mergeCell ref="C227:D227"/>
    <mergeCell ref="A228:B228"/>
    <mergeCell ref="C228:D228"/>
    <mergeCell ref="A211:C211"/>
    <mergeCell ref="A214:D214"/>
    <mergeCell ref="A215:D215"/>
    <mergeCell ref="A216:B216"/>
    <mergeCell ref="C216:D216"/>
    <mergeCell ref="A217:B217"/>
    <mergeCell ref="C217:D217"/>
    <mergeCell ref="A218:B218"/>
    <mergeCell ref="C218:D218"/>
    <mergeCell ref="A204:D204"/>
    <mergeCell ref="A205:B205"/>
    <mergeCell ref="C205:D205"/>
    <mergeCell ref="A206:B206"/>
    <mergeCell ref="C206:D206"/>
    <mergeCell ref="A207:B207"/>
    <mergeCell ref="C207:D207"/>
    <mergeCell ref="C208:D208"/>
    <mergeCell ref="A209:B209"/>
    <mergeCell ref="C209:D209"/>
    <mergeCell ref="A195:B195"/>
    <mergeCell ref="C195:D195"/>
    <mergeCell ref="A196:B196"/>
    <mergeCell ref="C196:D196"/>
    <mergeCell ref="C197:D197"/>
    <mergeCell ref="A198:B198"/>
    <mergeCell ref="C198:D198"/>
    <mergeCell ref="A200:C200"/>
    <mergeCell ref="A203:D203"/>
    <mergeCell ref="A185:B185"/>
    <mergeCell ref="C185:D185"/>
    <mergeCell ref="C186:D186"/>
    <mergeCell ref="A187:B187"/>
    <mergeCell ref="C187:D187"/>
    <mergeCell ref="A189:C189"/>
    <mergeCell ref="A192:D192"/>
    <mergeCell ref="A193:D193"/>
    <mergeCell ref="A194:B194"/>
    <mergeCell ref="C194:D194"/>
    <mergeCell ref="C175:D175"/>
    <mergeCell ref="A176:B176"/>
    <mergeCell ref="C176:D176"/>
    <mergeCell ref="A178:C178"/>
    <mergeCell ref="A181:D181"/>
    <mergeCell ref="A182:D182"/>
    <mergeCell ref="A183:B183"/>
    <mergeCell ref="C183:D183"/>
    <mergeCell ref="A184:B184"/>
    <mergeCell ref="C184:D184"/>
    <mergeCell ref="A167:C167"/>
    <mergeCell ref="A170:D170"/>
    <mergeCell ref="A171:D171"/>
    <mergeCell ref="A172:B172"/>
    <mergeCell ref="C172:D172"/>
    <mergeCell ref="A173:B173"/>
    <mergeCell ref="C173:D173"/>
    <mergeCell ref="A174:B174"/>
    <mergeCell ref="C174:D174"/>
    <mergeCell ref="A160:D160"/>
    <mergeCell ref="A161:B161"/>
    <mergeCell ref="C161:D161"/>
    <mergeCell ref="A162:B162"/>
    <mergeCell ref="C162:D162"/>
    <mergeCell ref="A163:B163"/>
    <mergeCell ref="C163:D163"/>
    <mergeCell ref="C164:D164"/>
    <mergeCell ref="A165:B165"/>
    <mergeCell ref="C165:D165"/>
    <mergeCell ref="A62:B62"/>
    <mergeCell ref="C62:D62"/>
    <mergeCell ref="C63:D63"/>
    <mergeCell ref="A64:B64"/>
    <mergeCell ref="C64:D64"/>
    <mergeCell ref="A69:D69"/>
    <mergeCell ref="A70:D70"/>
    <mergeCell ref="A11:C11"/>
    <mergeCell ref="A22:C22"/>
    <mergeCell ref="A33:C33"/>
    <mergeCell ref="A44:C44"/>
    <mergeCell ref="A55:C55"/>
    <mergeCell ref="A66:C66"/>
    <mergeCell ref="A18:B18"/>
    <mergeCell ref="C18:D18"/>
    <mergeCell ref="A27:B27"/>
    <mergeCell ref="C27:D27"/>
    <mergeCell ref="A28:B28"/>
    <mergeCell ref="C28:D28"/>
    <mergeCell ref="A29:B29"/>
    <mergeCell ref="C29:D29"/>
    <mergeCell ref="C30:D30"/>
    <mergeCell ref="A36:D36"/>
    <mergeCell ref="A37:D37"/>
    <mergeCell ref="C8:D8"/>
    <mergeCell ref="A9:B9"/>
    <mergeCell ref="C9:D9"/>
    <mergeCell ref="A14:D14"/>
    <mergeCell ref="A15:D15"/>
    <mergeCell ref="A16:B16"/>
    <mergeCell ref="C16:D16"/>
    <mergeCell ref="A17:B17"/>
    <mergeCell ref="C17:D17"/>
    <mergeCell ref="A1:D1"/>
    <mergeCell ref="A3:D3"/>
    <mergeCell ref="A4:D4"/>
    <mergeCell ref="A5:B5"/>
    <mergeCell ref="C5:D5"/>
    <mergeCell ref="A6:B6"/>
    <mergeCell ref="C6:D6"/>
    <mergeCell ref="A7:B7"/>
    <mergeCell ref="C7:D7"/>
    <mergeCell ref="A38:B38"/>
    <mergeCell ref="C38:D38"/>
    <mergeCell ref="A39:B39"/>
    <mergeCell ref="C39:D39"/>
    <mergeCell ref="C19:D19"/>
    <mergeCell ref="A20:B20"/>
    <mergeCell ref="C20:D20"/>
    <mergeCell ref="A25:D25"/>
    <mergeCell ref="A26:D26"/>
    <mergeCell ref="A31:B31"/>
    <mergeCell ref="C31:D31"/>
    <mergeCell ref="A46:D46"/>
    <mergeCell ref="A47:D47"/>
    <mergeCell ref="A49:B49"/>
    <mergeCell ref="C49:D49"/>
    <mergeCell ref="A50:B50"/>
    <mergeCell ref="C50:D50"/>
    <mergeCell ref="A40:B40"/>
    <mergeCell ref="C40:D40"/>
    <mergeCell ref="C41:D41"/>
    <mergeCell ref="A42:B42"/>
    <mergeCell ref="C42:D42"/>
    <mergeCell ref="A59:D59"/>
    <mergeCell ref="A60:B60"/>
    <mergeCell ref="C60:D60"/>
    <mergeCell ref="A61:B61"/>
    <mergeCell ref="C61:D61"/>
    <mergeCell ref="A51:B51"/>
    <mergeCell ref="C51:D51"/>
    <mergeCell ref="C52:D52"/>
    <mergeCell ref="A53:B53"/>
    <mergeCell ref="C53:D53"/>
    <mergeCell ref="A58:D58"/>
    <mergeCell ref="C75:D75"/>
    <mergeCell ref="A76:B76"/>
    <mergeCell ref="C76:D76"/>
    <mergeCell ref="A81:D81"/>
    <mergeCell ref="A82:D82"/>
    <mergeCell ref="A72:B72"/>
    <mergeCell ref="C72:D72"/>
    <mergeCell ref="A73:B73"/>
    <mergeCell ref="C73:D73"/>
    <mergeCell ref="A74:B74"/>
    <mergeCell ref="C74:D74"/>
    <mergeCell ref="A78:C78"/>
    <mergeCell ref="C87:D87"/>
    <mergeCell ref="A88:B88"/>
    <mergeCell ref="C88:D88"/>
    <mergeCell ref="A92:D92"/>
    <mergeCell ref="A93:D93"/>
    <mergeCell ref="A84:B84"/>
    <mergeCell ref="C84:D84"/>
    <mergeCell ref="A85:B85"/>
    <mergeCell ref="C85:D85"/>
    <mergeCell ref="A86:B86"/>
    <mergeCell ref="C86:D86"/>
    <mergeCell ref="A90:C90"/>
    <mergeCell ref="C97:D97"/>
    <mergeCell ref="A98:B98"/>
    <mergeCell ref="C98:D98"/>
    <mergeCell ref="A103:D103"/>
    <mergeCell ref="A104:D104"/>
    <mergeCell ref="A94:B94"/>
    <mergeCell ref="C94:D94"/>
    <mergeCell ref="A95:B95"/>
    <mergeCell ref="C95:D95"/>
    <mergeCell ref="A96:B96"/>
    <mergeCell ref="C96:D96"/>
    <mergeCell ref="A100:C100"/>
    <mergeCell ref="C109:D109"/>
    <mergeCell ref="A110:B110"/>
    <mergeCell ref="C110:D110"/>
    <mergeCell ref="A115:D115"/>
    <mergeCell ref="A116:D116"/>
    <mergeCell ref="A106:B106"/>
    <mergeCell ref="C106:D106"/>
    <mergeCell ref="A107:B107"/>
    <mergeCell ref="C107:D107"/>
    <mergeCell ref="A108:B108"/>
    <mergeCell ref="C108:D108"/>
    <mergeCell ref="A112:C112"/>
    <mergeCell ref="C120:D120"/>
    <mergeCell ref="A121:B121"/>
    <mergeCell ref="C121:D121"/>
    <mergeCell ref="A126:D126"/>
    <mergeCell ref="A127:D127"/>
    <mergeCell ref="A117:B117"/>
    <mergeCell ref="C117:D117"/>
    <mergeCell ref="A118:B118"/>
    <mergeCell ref="C118:D118"/>
    <mergeCell ref="A119:B119"/>
    <mergeCell ref="C119:D119"/>
    <mergeCell ref="A123:C123"/>
    <mergeCell ref="C131:D131"/>
    <mergeCell ref="A132:B132"/>
    <mergeCell ref="C132:D132"/>
    <mergeCell ref="A137:D137"/>
    <mergeCell ref="A138:D138"/>
    <mergeCell ref="A128:B128"/>
    <mergeCell ref="C128:D128"/>
    <mergeCell ref="A129:B129"/>
    <mergeCell ref="C129:D129"/>
    <mergeCell ref="A130:B130"/>
    <mergeCell ref="C130:D130"/>
    <mergeCell ref="A134:C134"/>
    <mergeCell ref="C142:D142"/>
    <mergeCell ref="A143:B143"/>
    <mergeCell ref="C143:D143"/>
    <mergeCell ref="A374:D374"/>
    <mergeCell ref="A139:B139"/>
    <mergeCell ref="C139:D139"/>
    <mergeCell ref="A140:B140"/>
    <mergeCell ref="C140:D140"/>
    <mergeCell ref="A141:B141"/>
    <mergeCell ref="C141:D141"/>
    <mergeCell ref="A145:C145"/>
    <mergeCell ref="A148:D148"/>
    <mergeCell ref="A149:D149"/>
    <mergeCell ref="A150:B150"/>
    <mergeCell ref="C150:D150"/>
    <mergeCell ref="A151:B151"/>
    <mergeCell ref="C151:D151"/>
    <mergeCell ref="A152:B152"/>
    <mergeCell ref="C152:D152"/>
    <mergeCell ref="C153:D153"/>
    <mergeCell ref="A154:B154"/>
    <mergeCell ref="C154:D154"/>
    <mergeCell ref="A156:C156"/>
    <mergeCell ref="A159:D159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D34" sqref="D34"/>
    </sheetView>
  </sheetViews>
  <sheetFormatPr defaultRowHeight="15" x14ac:dyDescent="0.25"/>
  <cols>
    <col min="1" max="1" width="37.42578125" customWidth="1"/>
    <col min="2" max="2" width="27" customWidth="1"/>
    <col min="3" max="3" width="36.85546875" customWidth="1"/>
    <col min="4" max="4" width="32.42578125" customWidth="1"/>
    <col min="5" max="5" width="44.42578125" customWidth="1"/>
    <col min="257" max="257" width="36.140625" customWidth="1"/>
    <col min="258" max="258" width="27" customWidth="1"/>
    <col min="259" max="259" width="36.85546875" customWidth="1"/>
    <col min="260" max="260" width="32.42578125" customWidth="1"/>
    <col min="261" max="261" width="44.42578125" customWidth="1"/>
    <col min="513" max="513" width="36.140625" customWidth="1"/>
    <col min="514" max="514" width="27" customWidth="1"/>
    <col min="515" max="515" width="36.85546875" customWidth="1"/>
    <col min="516" max="516" width="32.42578125" customWidth="1"/>
    <col min="517" max="517" width="44.42578125" customWidth="1"/>
    <col min="769" max="769" width="36.140625" customWidth="1"/>
    <col min="770" max="770" width="27" customWidth="1"/>
    <col min="771" max="771" width="36.85546875" customWidth="1"/>
    <col min="772" max="772" width="32.42578125" customWidth="1"/>
    <col min="773" max="773" width="44.42578125" customWidth="1"/>
    <col min="1025" max="1025" width="36.140625" customWidth="1"/>
    <col min="1026" max="1026" width="27" customWidth="1"/>
    <col min="1027" max="1027" width="36.85546875" customWidth="1"/>
    <col min="1028" max="1028" width="32.42578125" customWidth="1"/>
    <col min="1029" max="1029" width="44.42578125" customWidth="1"/>
    <col min="1281" max="1281" width="36.140625" customWidth="1"/>
    <col min="1282" max="1282" width="27" customWidth="1"/>
    <col min="1283" max="1283" width="36.85546875" customWidth="1"/>
    <col min="1284" max="1284" width="32.42578125" customWidth="1"/>
    <col min="1285" max="1285" width="44.42578125" customWidth="1"/>
    <col min="1537" max="1537" width="36.140625" customWidth="1"/>
    <col min="1538" max="1538" width="27" customWidth="1"/>
    <col min="1539" max="1539" width="36.85546875" customWidth="1"/>
    <col min="1540" max="1540" width="32.42578125" customWidth="1"/>
    <col min="1541" max="1541" width="44.42578125" customWidth="1"/>
    <col min="1793" max="1793" width="36.140625" customWidth="1"/>
    <col min="1794" max="1794" width="27" customWidth="1"/>
    <col min="1795" max="1795" width="36.85546875" customWidth="1"/>
    <col min="1796" max="1796" width="32.42578125" customWidth="1"/>
    <col min="1797" max="1797" width="44.42578125" customWidth="1"/>
    <col min="2049" max="2049" width="36.140625" customWidth="1"/>
    <col min="2050" max="2050" width="27" customWidth="1"/>
    <col min="2051" max="2051" width="36.85546875" customWidth="1"/>
    <col min="2052" max="2052" width="32.42578125" customWidth="1"/>
    <col min="2053" max="2053" width="44.42578125" customWidth="1"/>
    <col min="2305" max="2305" width="36.140625" customWidth="1"/>
    <col min="2306" max="2306" width="27" customWidth="1"/>
    <col min="2307" max="2307" width="36.85546875" customWidth="1"/>
    <col min="2308" max="2308" width="32.42578125" customWidth="1"/>
    <col min="2309" max="2309" width="44.42578125" customWidth="1"/>
    <col min="2561" max="2561" width="36.140625" customWidth="1"/>
    <col min="2562" max="2562" width="27" customWidth="1"/>
    <col min="2563" max="2563" width="36.85546875" customWidth="1"/>
    <col min="2564" max="2564" width="32.42578125" customWidth="1"/>
    <col min="2565" max="2565" width="44.42578125" customWidth="1"/>
    <col min="2817" max="2817" width="36.140625" customWidth="1"/>
    <col min="2818" max="2818" width="27" customWidth="1"/>
    <col min="2819" max="2819" width="36.85546875" customWidth="1"/>
    <col min="2820" max="2820" width="32.42578125" customWidth="1"/>
    <col min="2821" max="2821" width="44.42578125" customWidth="1"/>
    <col min="3073" max="3073" width="36.140625" customWidth="1"/>
    <col min="3074" max="3074" width="27" customWidth="1"/>
    <col min="3075" max="3075" width="36.85546875" customWidth="1"/>
    <col min="3076" max="3076" width="32.42578125" customWidth="1"/>
    <col min="3077" max="3077" width="44.42578125" customWidth="1"/>
    <col min="3329" max="3329" width="36.140625" customWidth="1"/>
    <col min="3330" max="3330" width="27" customWidth="1"/>
    <col min="3331" max="3331" width="36.85546875" customWidth="1"/>
    <col min="3332" max="3332" width="32.42578125" customWidth="1"/>
    <col min="3333" max="3333" width="44.42578125" customWidth="1"/>
    <col min="3585" max="3585" width="36.140625" customWidth="1"/>
    <col min="3586" max="3586" width="27" customWidth="1"/>
    <col min="3587" max="3587" width="36.85546875" customWidth="1"/>
    <col min="3588" max="3588" width="32.42578125" customWidth="1"/>
    <col min="3589" max="3589" width="44.42578125" customWidth="1"/>
    <col min="3841" max="3841" width="36.140625" customWidth="1"/>
    <col min="3842" max="3842" width="27" customWidth="1"/>
    <col min="3843" max="3843" width="36.85546875" customWidth="1"/>
    <col min="3844" max="3844" width="32.42578125" customWidth="1"/>
    <col min="3845" max="3845" width="44.42578125" customWidth="1"/>
    <col min="4097" max="4097" width="36.140625" customWidth="1"/>
    <col min="4098" max="4098" width="27" customWidth="1"/>
    <col min="4099" max="4099" width="36.85546875" customWidth="1"/>
    <col min="4100" max="4100" width="32.42578125" customWidth="1"/>
    <col min="4101" max="4101" width="44.42578125" customWidth="1"/>
    <col min="4353" max="4353" width="36.140625" customWidth="1"/>
    <col min="4354" max="4354" width="27" customWidth="1"/>
    <col min="4355" max="4355" width="36.85546875" customWidth="1"/>
    <col min="4356" max="4356" width="32.42578125" customWidth="1"/>
    <col min="4357" max="4357" width="44.42578125" customWidth="1"/>
    <col min="4609" max="4609" width="36.140625" customWidth="1"/>
    <col min="4610" max="4610" width="27" customWidth="1"/>
    <col min="4611" max="4611" width="36.85546875" customWidth="1"/>
    <col min="4612" max="4612" width="32.42578125" customWidth="1"/>
    <col min="4613" max="4613" width="44.42578125" customWidth="1"/>
    <col min="4865" max="4865" width="36.140625" customWidth="1"/>
    <col min="4866" max="4866" width="27" customWidth="1"/>
    <col min="4867" max="4867" width="36.85546875" customWidth="1"/>
    <col min="4868" max="4868" width="32.42578125" customWidth="1"/>
    <col min="4869" max="4869" width="44.42578125" customWidth="1"/>
    <col min="5121" max="5121" width="36.140625" customWidth="1"/>
    <col min="5122" max="5122" width="27" customWidth="1"/>
    <col min="5123" max="5123" width="36.85546875" customWidth="1"/>
    <col min="5124" max="5124" width="32.42578125" customWidth="1"/>
    <col min="5125" max="5125" width="44.42578125" customWidth="1"/>
    <col min="5377" max="5377" width="36.140625" customWidth="1"/>
    <col min="5378" max="5378" width="27" customWidth="1"/>
    <col min="5379" max="5379" width="36.85546875" customWidth="1"/>
    <col min="5380" max="5380" width="32.42578125" customWidth="1"/>
    <col min="5381" max="5381" width="44.42578125" customWidth="1"/>
    <col min="5633" max="5633" width="36.140625" customWidth="1"/>
    <col min="5634" max="5634" width="27" customWidth="1"/>
    <col min="5635" max="5635" width="36.85546875" customWidth="1"/>
    <col min="5636" max="5636" width="32.42578125" customWidth="1"/>
    <col min="5637" max="5637" width="44.42578125" customWidth="1"/>
    <col min="5889" max="5889" width="36.140625" customWidth="1"/>
    <col min="5890" max="5890" width="27" customWidth="1"/>
    <col min="5891" max="5891" width="36.85546875" customWidth="1"/>
    <col min="5892" max="5892" width="32.42578125" customWidth="1"/>
    <col min="5893" max="5893" width="44.42578125" customWidth="1"/>
    <col min="6145" max="6145" width="36.140625" customWidth="1"/>
    <col min="6146" max="6146" width="27" customWidth="1"/>
    <col min="6147" max="6147" width="36.85546875" customWidth="1"/>
    <col min="6148" max="6148" width="32.42578125" customWidth="1"/>
    <col min="6149" max="6149" width="44.42578125" customWidth="1"/>
    <col min="6401" max="6401" width="36.140625" customWidth="1"/>
    <col min="6402" max="6402" width="27" customWidth="1"/>
    <col min="6403" max="6403" width="36.85546875" customWidth="1"/>
    <col min="6404" max="6404" width="32.42578125" customWidth="1"/>
    <col min="6405" max="6405" width="44.42578125" customWidth="1"/>
    <col min="6657" max="6657" width="36.140625" customWidth="1"/>
    <col min="6658" max="6658" width="27" customWidth="1"/>
    <col min="6659" max="6659" width="36.85546875" customWidth="1"/>
    <col min="6660" max="6660" width="32.42578125" customWidth="1"/>
    <col min="6661" max="6661" width="44.42578125" customWidth="1"/>
    <col min="6913" max="6913" width="36.140625" customWidth="1"/>
    <col min="6914" max="6914" width="27" customWidth="1"/>
    <col min="6915" max="6915" width="36.85546875" customWidth="1"/>
    <col min="6916" max="6916" width="32.42578125" customWidth="1"/>
    <col min="6917" max="6917" width="44.42578125" customWidth="1"/>
    <col min="7169" max="7169" width="36.140625" customWidth="1"/>
    <col min="7170" max="7170" width="27" customWidth="1"/>
    <col min="7171" max="7171" width="36.85546875" customWidth="1"/>
    <col min="7172" max="7172" width="32.42578125" customWidth="1"/>
    <col min="7173" max="7173" width="44.42578125" customWidth="1"/>
    <col min="7425" max="7425" width="36.140625" customWidth="1"/>
    <col min="7426" max="7426" width="27" customWidth="1"/>
    <col min="7427" max="7427" width="36.85546875" customWidth="1"/>
    <col min="7428" max="7428" width="32.42578125" customWidth="1"/>
    <col min="7429" max="7429" width="44.42578125" customWidth="1"/>
    <col min="7681" max="7681" width="36.140625" customWidth="1"/>
    <col min="7682" max="7682" width="27" customWidth="1"/>
    <col min="7683" max="7683" width="36.85546875" customWidth="1"/>
    <col min="7684" max="7684" width="32.42578125" customWidth="1"/>
    <col min="7685" max="7685" width="44.42578125" customWidth="1"/>
    <col min="7937" max="7937" width="36.140625" customWidth="1"/>
    <col min="7938" max="7938" width="27" customWidth="1"/>
    <col min="7939" max="7939" width="36.85546875" customWidth="1"/>
    <col min="7940" max="7940" width="32.42578125" customWidth="1"/>
    <col min="7941" max="7941" width="44.42578125" customWidth="1"/>
    <col min="8193" max="8193" width="36.140625" customWidth="1"/>
    <col min="8194" max="8194" width="27" customWidth="1"/>
    <col min="8195" max="8195" width="36.85546875" customWidth="1"/>
    <col min="8196" max="8196" width="32.42578125" customWidth="1"/>
    <col min="8197" max="8197" width="44.42578125" customWidth="1"/>
    <col min="8449" max="8449" width="36.140625" customWidth="1"/>
    <col min="8450" max="8450" width="27" customWidth="1"/>
    <col min="8451" max="8451" width="36.85546875" customWidth="1"/>
    <col min="8452" max="8452" width="32.42578125" customWidth="1"/>
    <col min="8453" max="8453" width="44.42578125" customWidth="1"/>
    <col min="8705" max="8705" width="36.140625" customWidth="1"/>
    <col min="8706" max="8706" width="27" customWidth="1"/>
    <col min="8707" max="8707" width="36.85546875" customWidth="1"/>
    <col min="8708" max="8708" width="32.42578125" customWidth="1"/>
    <col min="8709" max="8709" width="44.42578125" customWidth="1"/>
    <col min="8961" max="8961" width="36.140625" customWidth="1"/>
    <col min="8962" max="8962" width="27" customWidth="1"/>
    <col min="8963" max="8963" width="36.85546875" customWidth="1"/>
    <col min="8964" max="8964" width="32.42578125" customWidth="1"/>
    <col min="8965" max="8965" width="44.42578125" customWidth="1"/>
    <col min="9217" max="9217" width="36.140625" customWidth="1"/>
    <col min="9218" max="9218" width="27" customWidth="1"/>
    <col min="9219" max="9219" width="36.85546875" customWidth="1"/>
    <col min="9220" max="9220" width="32.42578125" customWidth="1"/>
    <col min="9221" max="9221" width="44.42578125" customWidth="1"/>
    <col min="9473" max="9473" width="36.140625" customWidth="1"/>
    <col min="9474" max="9474" width="27" customWidth="1"/>
    <col min="9475" max="9475" width="36.85546875" customWidth="1"/>
    <col min="9476" max="9476" width="32.42578125" customWidth="1"/>
    <col min="9477" max="9477" width="44.42578125" customWidth="1"/>
    <col min="9729" max="9729" width="36.140625" customWidth="1"/>
    <col min="9730" max="9730" width="27" customWidth="1"/>
    <col min="9731" max="9731" width="36.85546875" customWidth="1"/>
    <col min="9732" max="9732" width="32.42578125" customWidth="1"/>
    <col min="9733" max="9733" width="44.42578125" customWidth="1"/>
    <col min="9985" max="9985" width="36.140625" customWidth="1"/>
    <col min="9986" max="9986" width="27" customWidth="1"/>
    <col min="9987" max="9987" width="36.85546875" customWidth="1"/>
    <col min="9988" max="9988" width="32.42578125" customWidth="1"/>
    <col min="9989" max="9989" width="44.42578125" customWidth="1"/>
    <col min="10241" max="10241" width="36.140625" customWidth="1"/>
    <col min="10242" max="10242" width="27" customWidth="1"/>
    <col min="10243" max="10243" width="36.85546875" customWidth="1"/>
    <col min="10244" max="10244" width="32.42578125" customWidth="1"/>
    <col min="10245" max="10245" width="44.42578125" customWidth="1"/>
    <col min="10497" max="10497" width="36.140625" customWidth="1"/>
    <col min="10498" max="10498" width="27" customWidth="1"/>
    <col min="10499" max="10499" width="36.85546875" customWidth="1"/>
    <col min="10500" max="10500" width="32.42578125" customWidth="1"/>
    <col min="10501" max="10501" width="44.42578125" customWidth="1"/>
    <col min="10753" max="10753" width="36.140625" customWidth="1"/>
    <col min="10754" max="10754" width="27" customWidth="1"/>
    <col min="10755" max="10755" width="36.85546875" customWidth="1"/>
    <col min="10756" max="10756" width="32.42578125" customWidth="1"/>
    <col min="10757" max="10757" width="44.42578125" customWidth="1"/>
    <col min="11009" max="11009" width="36.140625" customWidth="1"/>
    <col min="11010" max="11010" width="27" customWidth="1"/>
    <col min="11011" max="11011" width="36.85546875" customWidth="1"/>
    <col min="11012" max="11012" width="32.42578125" customWidth="1"/>
    <col min="11013" max="11013" width="44.42578125" customWidth="1"/>
    <col min="11265" max="11265" width="36.140625" customWidth="1"/>
    <col min="11266" max="11266" width="27" customWidth="1"/>
    <col min="11267" max="11267" width="36.85546875" customWidth="1"/>
    <col min="11268" max="11268" width="32.42578125" customWidth="1"/>
    <col min="11269" max="11269" width="44.42578125" customWidth="1"/>
    <col min="11521" max="11521" width="36.140625" customWidth="1"/>
    <col min="11522" max="11522" width="27" customWidth="1"/>
    <col min="11523" max="11523" width="36.85546875" customWidth="1"/>
    <col min="11524" max="11524" width="32.42578125" customWidth="1"/>
    <col min="11525" max="11525" width="44.42578125" customWidth="1"/>
    <col min="11777" max="11777" width="36.140625" customWidth="1"/>
    <col min="11778" max="11778" width="27" customWidth="1"/>
    <col min="11779" max="11779" width="36.85546875" customWidth="1"/>
    <col min="11780" max="11780" width="32.42578125" customWidth="1"/>
    <col min="11781" max="11781" width="44.42578125" customWidth="1"/>
    <col min="12033" max="12033" width="36.140625" customWidth="1"/>
    <col min="12034" max="12034" width="27" customWidth="1"/>
    <col min="12035" max="12035" width="36.85546875" customWidth="1"/>
    <col min="12036" max="12036" width="32.42578125" customWidth="1"/>
    <col min="12037" max="12037" width="44.42578125" customWidth="1"/>
    <col min="12289" max="12289" width="36.140625" customWidth="1"/>
    <col min="12290" max="12290" width="27" customWidth="1"/>
    <col min="12291" max="12291" width="36.85546875" customWidth="1"/>
    <col min="12292" max="12292" width="32.42578125" customWidth="1"/>
    <col min="12293" max="12293" width="44.42578125" customWidth="1"/>
    <col min="12545" max="12545" width="36.140625" customWidth="1"/>
    <col min="12546" max="12546" width="27" customWidth="1"/>
    <col min="12547" max="12547" width="36.85546875" customWidth="1"/>
    <col min="12548" max="12548" width="32.42578125" customWidth="1"/>
    <col min="12549" max="12549" width="44.42578125" customWidth="1"/>
    <col min="12801" max="12801" width="36.140625" customWidth="1"/>
    <col min="12802" max="12802" width="27" customWidth="1"/>
    <col min="12803" max="12803" width="36.85546875" customWidth="1"/>
    <col min="12804" max="12804" width="32.42578125" customWidth="1"/>
    <col min="12805" max="12805" width="44.42578125" customWidth="1"/>
    <col min="13057" max="13057" width="36.140625" customWidth="1"/>
    <col min="13058" max="13058" width="27" customWidth="1"/>
    <col min="13059" max="13059" width="36.85546875" customWidth="1"/>
    <col min="13060" max="13060" width="32.42578125" customWidth="1"/>
    <col min="13061" max="13061" width="44.42578125" customWidth="1"/>
    <col min="13313" max="13313" width="36.140625" customWidth="1"/>
    <col min="13314" max="13314" width="27" customWidth="1"/>
    <col min="13315" max="13315" width="36.85546875" customWidth="1"/>
    <col min="13316" max="13316" width="32.42578125" customWidth="1"/>
    <col min="13317" max="13317" width="44.42578125" customWidth="1"/>
    <col min="13569" max="13569" width="36.140625" customWidth="1"/>
    <col min="13570" max="13570" width="27" customWidth="1"/>
    <col min="13571" max="13571" width="36.85546875" customWidth="1"/>
    <col min="13572" max="13572" width="32.42578125" customWidth="1"/>
    <col min="13573" max="13573" width="44.42578125" customWidth="1"/>
    <col min="13825" max="13825" width="36.140625" customWidth="1"/>
    <col min="13826" max="13826" width="27" customWidth="1"/>
    <col min="13827" max="13827" width="36.85546875" customWidth="1"/>
    <col min="13828" max="13828" width="32.42578125" customWidth="1"/>
    <col min="13829" max="13829" width="44.42578125" customWidth="1"/>
    <col min="14081" max="14081" width="36.140625" customWidth="1"/>
    <col min="14082" max="14082" width="27" customWidth="1"/>
    <col min="14083" max="14083" width="36.85546875" customWidth="1"/>
    <col min="14084" max="14084" width="32.42578125" customWidth="1"/>
    <col min="14085" max="14085" width="44.42578125" customWidth="1"/>
    <col min="14337" max="14337" width="36.140625" customWidth="1"/>
    <col min="14338" max="14338" width="27" customWidth="1"/>
    <col min="14339" max="14339" width="36.85546875" customWidth="1"/>
    <col min="14340" max="14340" width="32.42578125" customWidth="1"/>
    <col min="14341" max="14341" width="44.42578125" customWidth="1"/>
    <col min="14593" max="14593" width="36.140625" customWidth="1"/>
    <col min="14594" max="14594" width="27" customWidth="1"/>
    <col min="14595" max="14595" width="36.85546875" customWidth="1"/>
    <col min="14596" max="14596" width="32.42578125" customWidth="1"/>
    <col min="14597" max="14597" width="44.42578125" customWidth="1"/>
    <col min="14849" max="14849" width="36.140625" customWidth="1"/>
    <col min="14850" max="14850" width="27" customWidth="1"/>
    <col min="14851" max="14851" width="36.85546875" customWidth="1"/>
    <col min="14852" max="14852" width="32.42578125" customWidth="1"/>
    <col min="14853" max="14853" width="44.42578125" customWidth="1"/>
    <col min="15105" max="15105" width="36.140625" customWidth="1"/>
    <col min="15106" max="15106" width="27" customWidth="1"/>
    <col min="15107" max="15107" width="36.85546875" customWidth="1"/>
    <col min="15108" max="15108" width="32.42578125" customWidth="1"/>
    <col min="15109" max="15109" width="44.42578125" customWidth="1"/>
    <col min="15361" max="15361" width="36.140625" customWidth="1"/>
    <col min="15362" max="15362" width="27" customWidth="1"/>
    <col min="15363" max="15363" width="36.85546875" customWidth="1"/>
    <col min="15364" max="15364" width="32.42578125" customWidth="1"/>
    <col min="15365" max="15365" width="44.42578125" customWidth="1"/>
    <col min="15617" max="15617" width="36.140625" customWidth="1"/>
    <col min="15618" max="15618" width="27" customWidth="1"/>
    <col min="15619" max="15619" width="36.85546875" customWidth="1"/>
    <col min="15620" max="15620" width="32.42578125" customWidth="1"/>
    <col min="15621" max="15621" width="44.42578125" customWidth="1"/>
    <col min="15873" max="15873" width="36.140625" customWidth="1"/>
    <col min="15874" max="15874" width="27" customWidth="1"/>
    <col min="15875" max="15875" width="36.85546875" customWidth="1"/>
    <col min="15876" max="15876" width="32.42578125" customWidth="1"/>
    <col min="15877" max="15877" width="44.42578125" customWidth="1"/>
    <col min="16129" max="16129" width="36.140625" customWidth="1"/>
    <col min="16130" max="16130" width="27" customWidth="1"/>
    <col min="16131" max="16131" width="36.85546875" customWidth="1"/>
    <col min="16132" max="16132" width="32.42578125" customWidth="1"/>
    <col min="16133" max="16133" width="44.42578125" customWidth="1"/>
  </cols>
  <sheetData>
    <row r="1" spans="1:7" ht="15.75" x14ac:dyDescent="0.25">
      <c r="A1" s="19" t="s">
        <v>35</v>
      </c>
      <c r="B1" s="19" t="s">
        <v>36</v>
      </c>
      <c r="C1" s="19" t="s">
        <v>37</v>
      </c>
      <c r="D1" s="19" t="s">
        <v>38</v>
      </c>
      <c r="E1" s="19" t="s">
        <v>39</v>
      </c>
      <c r="F1" s="20"/>
      <c r="G1" s="20"/>
    </row>
    <row r="2" spans="1:7" ht="15.75" x14ac:dyDescent="0.25">
      <c r="A2" s="21" t="s">
        <v>23</v>
      </c>
      <c r="B2" s="22">
        <v>4935</v>
      </c>
      <c r="C2" s="22">
        <f>SUM(B2/365)</f>
        <v>13.520547945205479</v>
      </c>
      <c r="D2" s="22">
        <f>SUM(C2*1%)+C2</f>
        <v>13.655753424657533</v>
      </c>
      <c r="E2" s="22">
        <f>SUM(D2*18%)+D2</f>
        <v>16.113789041095888</v>
      </c>
      <c r="F2" s="20"/>
      <c r="G2" s="20"/>
    </row>
    <row r="3" spans="1:7" x14ac:dyDescent="0.25">
      <c r="A3" s="23" t="s">
        <v>24</v>
      </c>
      <c r="B3" s="22">
        <v>47250</v>
      </c>
      <c r="C3" s="22">
        <f t="shared" ref="C3:C21" si="0">SUM(B3/365)</f>
        <v>129.45205479452054</v>
      </c>
      <c r="D3" s="22">
        <f>SUM(C3*1%)+C3</f>
        <v>130.74657534246575</v>
      </c>
      <c r="E3" s="22">
        <f t="shared" ref="E3:E21" si="1">SUM(D3*18%)+D3</f>
        <v>154.28095890410958</v>
      </c>
    </row>
    <row r="4" spans="1:7" x14ac:dyDescent="0.25">
      <c r="A4" s="23" t="s">
        <v>25</v>
      </c>
      <c r="B4" s="22">
        <v>3045</v>
      </c>
      <c r="C4" s="22">
        <f t="shared" si="0"/>
        <v>8.3424657534246567</v>
      </c>
      <c r="D4" s="22">
        <f t="shared" ref="D4:D21" si="2">SUM(C4*1%)+C4</f>
        <v>8.4258904109589032</v>
      </c>
      <c r="E4" s="22">
        <f t="shared" si="1"/>
        <v>9.942550684931506</v>
      </c>
    </row>
    <row r="5" spans="1:7" x14ac:dyDescent="0.25">
      <c r="A5" s="23" t="s">
        <v>26</v>
      </c>
      <c r="B5" s="22">
        <v>1449</v>
      </c>
      <c r="C5" s="22">
        <f t="shared" si="0"/>
        <v>3.9698630136986299</v>
      </c>
      <c r="D5" s="22">
        <f t="shared" si="2"/>
        <v>4.0095616438356165</v>
      </c>
      <c r="E5" s="22">
        <f t="shared" si="1"/>
        <v>4.7312827397260273</v>
      </c>
    </row>
    <row r="6" spans="1:7" x14ac:dyDescent="0.25">
      <c r="A6" s="23" t="s">
        <v>27</v>
      </c>
      <c r="B6" s="22">
        <v>4200</v>
      </c>
      <c r="C6" s="22">
        <f t="shared" si="0"/>
        <v>11.506849315068493</v>
      </c>
      <c r="D6" s="22">
        <f t="shared" si="2"/>
        <v>11.621917808219179</v>
      </c>
      <c r="E6" s="22">
        <f t="shared" si="1"/>
        <v>13.713863013698631</v>
      </c>
    </row>
    <row r="7" spans="1:7" x14ac:dyDescent="0.25">
      <c r="A7" s="23" t="s">
        <v>40</v>
      </c>
      <c r="B7" s="22">
        <v>1100</v>
      </c>
      <c r="C7" s="22">
        <f t="shared" si="0"/>
        <v>3.0136986301369864</v>
      </c>
      <c r="D7" s="22">
        <f t="shared" si="2"/>
        <v>3.0438356164383564</v>
      </c>
      <c r="E7" s="22">
        <f t="shared" si="1"/>
        <v>3.5917260273972604</v>
      </c>
    </row>
    <row r="8" spans="1:7" x14ac:dyDescent="0.25">
      <c r="A8" s="23" t="s">
        <v>41</v>
      </c>
      <c r="B8" s="22">
        <v>800</v>
      </c>
      <c r="C8" s="22">
        <f t="shared" si="0"/>
        <v>2.1917808219178081</v>
      </c>
      <c r="D8" s="22">
        <f t="shared" si="2"/>
        <v>2.2136986301369861</v>
      </c>
      <c r="E8" s="22">
        <f t="shared" si="1"/>
        <v>2.6121643835616437</v>
      </c>
    </row>
    <row r="9" spans="1:7" x14ac:dyDescent="0.25">
      <c r="A9" s="23" t="s">
        <v>42</v>
      </c>
      <c r="B9" s="22">
        <v>900</v>
      </c>
      <c r="C9" s="22">
        <f t="shared" si="0"/>
        <v>2.4657534246575343</v>
      </c>
      <c r="D9" s="22">
        <f t="shared" si="2"/>
        <v>2.4904109589041097</v>
      </c>
      <c r="E9" s="22">
        <f t="shared" si="1"/>
        <v>2.9386849315068493</v>
      </c>
    </row>
    <row r="10" spans="1:7" x14ac:dyDescent="0.25">
      <c r="A10" s="23" t="s">
        <v>43</v>
      </c>
      <c r="B10" s="22">
        <v>3600</v>
      </c>
      <c r="C10" s="22">
        <f t="shared" si="0"/>
        <v>9.8630136986301373</v>
      </c>
      <c r="D10" s="22">
        <f t="shared" si="2"/>
        <v>9.9616438356164387</v>
      </c>
      <c r="E10" s="22">
        <f t="shared" si="1"/>
        <v>11.754739726027397</v>
      </c>
    </row>
    <row r="11" spans="1:7" x14ac:dyDescent="0.25">
      <c r="A11" s="23" t="s">
        <v>32</v>
      </c>
      <c r="B11" s="22">
        <v>800</v>
      </c>
      <c r="C11" s="22">
        <f t="shared" si="0"/>
        <v>2.1917808219178081</v>
      </c>
      <c r="D11" s="22">
        <f t="shared" si="2"/>
        <v>2.2136986301369861</v>
      </c>
      <c r="E11" s="22">
        <f t="shared" si="1"/>
        <v>2.6121643835616437</v>
      </c>
    </row>
    <row r="12" spans="1:7" x14ac:dyDescent="0.25">
      <c r="A12" s="23" t="s">
        <v>44</v>
      </c>
      <c r="B12" s="22">
        <v>800</v>
      </c>
      <c r="C12" s="22">
        <f t="shared" si="0"/>
        <v>2.1917808219178081</v>
      </c>
      <c r="D12" s="22">
        <f t="shared" si="2"/>
        <v>2.2136986301369861</v>
      </c>
      <c r="E12" s="22">
        <f t="shared" si="1"/>
        <v>2.6121643835616437</v>
      </c>
    </row>
    <row r="13" spans="1:7" x14ac:dyDescent="0.25">
      <c r="A13" s="23" t="s">
        <v>34</v>
      </c>
      <c r="B13" s="22">
        <v>220</v>
      </c>
      <c r="C13" s="22">
        <f t="shared" si="0"/>
        <v>0.60273972602739723</v>
      </c>
      <c r="D13" s="22">
        <f t="shared" si="2"/>
        <v>0.60876712328767124</v>
      </c>
      <c r="E13" s="22">
        <f t="shared" si="1"/>
        <v>0.71834520547945202</v>
      </c>
    </row>
    <row r="14" spans="1:7" ht="30" x14ac:dyDescent="0.25">
      <c r="A14" s="26" t="s">
        <v>45</v>
      </c>
      <c r="B14" s="22">
        <v>40000</v>
      </c>
      <c r="C14" s="22">
        <f t="shared" si="0"/>
        <v>109.58904109589041</v>
      </c>
      <c r="D14" s="22">
        <f t="shared" si="2"/>
        <v>110.68493150684931</v>
      </c>
      <c r="E14" s="22">
        <f t="shared" si="1"/>
        <v>130.60821917808218</v>
      </c>
    </row>
    <row r="15" spans="1:7" x14ac:dyDescent="0.25">
      <c r="A15" s="23" t="s">
        <v>46</v>
      </c>
      <c r="B15" s="22">
        <v>15000</v>
      </c>
      <c r="C15" s="22">
        <f>SUM(B15/365)</f>
        <v>41.095890410958901</v>
      </c>
      <c r="D15" s="22">
        <f t="shared" si="2"/>
        <v>41.506849315068493</v>
      </c>
      <c r="E15" s="22">
        <f t="shared" si="1"/>
        <v>48.978082191780821</v>
      </c>
    </row>
    <row r="16" spans="1:7" ht="29.25" customHeight="1" x14ac:dyDescent="0.25">
      <c r="A16" s="62" t="s">
        <v>174</v>
      </c>
      <c r="B16" s="62">
        <v>2236</v>
      </c>
      <c r="C16" s="63">
        <f t="shared" si="0"/>
        <v>6.1260273972602741</v>
      </c>
      <c r="D16" s="64">
        <f t="shared" si="2"/>
        <v>6.1872876712328768</v>
      </c>
      <c r="E16" s="22">
        <f t="shared" si="1"/>
        <v>7.3009994520547945</v>
      </c>
    </row>
    <row r="17" spans="1:5" x14ac:dyDescent="0.25">
      <c r="A17" s="61" t="s">
        <v>175</v>
      </c>
      <c r="B17" s="65">
        <v>11586</v>
      </c>
      <c r="C17" s="66">
        <f t="shared" si="0"/>
        <v>31.742465753424657</v>
      </c>
      <c r="D17" s="66">
        <f t="shared" si="2"/>
        <v>32.059890410958907</v>
      </c>
      <c r="E17" s="22">
        <f t="shared" si="1"/>
        <v>37.830670684931512</v>
      </c>
    </row>
    <row r="18" spans="1:5" ht="28.5" customHeight="1" x14ac:dyDescent="0.25">
      <c r="A18" s="62" t="s">
        <v>176</v>
      </c>
      <c r="B18" s="62">
        <v>10217</v>
      </c>
      <c r="C18" s="63">
        <f t="shared" si="0"/>
        <v>27.991780821917807</v>
      </c>
      <c r="D18" s="64">
        <f t="shared" si="2"/>
        <v>28.271698630136985</v>
      </c>
      <c r="E18" s="22">
        <f t="shared" si="1"/>
        <v>33.360604383561643</v>
      </c>
    </row>
    <row r="19" spans="1:5" ht="18.75" x14ac:dyDescent="0.3">
      <c r="A19" s="73" t="s">
        <v>198</v>
      </c>
      <c r="B19" s="72">
        <v>2700</v>
      </c>
      <c r="C19" s="63">
        <f>SUM(B19/365)</f>
        <v>7.397260273972603</v>
      </c>
      <c r="D19" s="64">
        <f t="shared" si="2"/>
        <v>7.4712328767123291</v>
      </c>
      <c r="E19" s="22">
        <f t="shared" si="1"/>
        <v>8.8160547945205483</v>
      </c>
    </row>
    <row r="20" spans="1:5" ht="18.75" x14ac:dyDescent="0.3">
      <c r="A20" s="73" t="s">
        <v>199</v>
      </c>
      <c r="B20" s="72">
        <v>2700</v>
      </c>
      <c r="C20" s="63">
        <f t="shared" si="0"/>
        <v>7.397260273972603</v>
      </c>
      <c r="D20" s="64">
        <f t="shared" si="2"/>
        <v>7.4712328767123291</v>
      </c>
      <c r="E20" s="22">
        <f t="shared" si="1"/>
        <v>8.8160547945205483</v>
      </c>
    </row>
    <row r="21" spans="1:5" ht="18.75" x14ac:dyDescent="0.3">
      <c r="A21" s="73" t="s">
        <v>200</v>
      </c>
      <c r="B21" s="72">
        <v>2200</v>
      </c>
      <c r="C21" s="63">
        <f t="shared" si="0"/>
        <v>6.0273972602739727</v>
      </c>
      <c r="D21" s="64">
        <f t="shared" si="2"/>
        <v>6.0876712328767129</v>
      </c>
      <c r="E21" s="22">
        <f t="shared" si="1"/>
        <v>7.1834520547945209</v>
      </c>
    </row>
  </sheetData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Перечень</vt:lpstr>
      <vt:lpstr>Пр 2</vt:lpstr>
      <vt:lpstr>Прейскурант</vt:lpstr>
      <vt:lpstr>Расчет</vt:lpstr>
      <vt:lpstr>Расчет товара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2017-06-14T04:48:58Z</dcterms:modified>
</cp:coreProperties>
</file>